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525" yWindow="30" windowWidth="17400" windowHeight="7620" activeTab="2"/>
  </bookViews>
  <sheets>
    <sheet name="minor" sheetId="1" r:id="rId1"/>
    <sheet name="major" sheetId="2" r:id="rId2"/>
    <sheet name="medical practitioners" sheetId="4" r:id="rId3"/>
    <sheet name="summary info" sheetId="3" r:id="rId4"/>
  </sheets>
  <definedNames>
    <definedName name="_xlnm._FilterDatabase" localSheetId="0" hidden="1">minor!$B$4:$F$85</definedName>
    <definedName name="_xlnm.Print_Titles" localSheetId="1">major!$2:$3</definedName>
    <definedName name="_xlnm.Print_Titles" localSheetId="0">minor!$2:$3</definedName>
  </definedNames>
  <calcPr calcId="125725"/>
</workbook>
</file>

<file path=xl/calcChain.xml><?xml version="1.0" encoding="utf-8"?>
<calcChain xmlns="http://schemas.openxmlformats.org/spreadsheetml/2006/main">
  <c r="D32" i="3"/>
</calcChain>
</file>

<file path=xl/sharedStrings.xml><?xml version="1.0" encoding="utf-8"?>
<sst xmlns="http://schemas.openxmlformats.org/spreadsheetml/2006/main" count="408" uniqueCount="378">
  <si>
    <t>DATE</t>
  </si>
  <si>
    <t>TIME</t>
  </si>
  <si>
    <t>OS</t>
  </si>
  <si>
    <t>OF</t>
  </si>
  <si>
    <t>NAME</t>
  </si>
  <si>
    <t xml:space="preserve">ATCHUELA, CATALINA </t>
  </si>
  <si>
    <t>AGCON, EVELINE</t>
  </si>
  <si>
    <t>AGAMATA, ANITA</t>
  </si>
  <si>
    <t>BUGALAN, EDMON</t>
  </si>
  <si>
    <t>BARRUGA, ARTEMIO</t>
  </si>
  <si>
    <t>CAMROT, JUDILYN</t>
  </si>
  <si>
    <t>CASTILLO, JUDIMIANA</t>
  </si>
  <si>
    <t>CARBONELL, JUAN</t>
  </si>
  <si>
    <t>COSME, MARICEL</t>
  </si>
  <si>
    <t>DANGPASON, CATALINA</t>
  </si>
  <si>
    <t>DIRIGE, AUGUSTO</t>
  </si>
  <si>
    <t>DAYAG, PURIFICACION</t>
  </si>
  <si>
    <t>DANGGO, ROLLY</t>
  </si>
  <si>
    <t>DUMALLEG, BEVERLY</t>
  </si>
  <si>
    <t>DAYON, JULIE</t>
  </si>
  <si>
    <t>DELOS SANTOS, AMANTE</t>
  </si>
  <si>
    <t>DIGAS, ANTONIO</t>
  </si>
  <si>
    <t>GAJES, RIZELLE</t>
  </si>
  <si>
    <t>GAYUDAN, FREDDIE</t>
  </si>
  <si>
    <t>GISA, ERNESTO</t>
  </si>
  <si>
    <t>LINGGAYO, MAY</t>
  </si>
  <si>
    <t>LAGAYON, SWINIE</t>
  </si>
  <si>
    <t>MAGWIN, SIYAO</t>
  </si>
  <si>
    <t>PACAO, FRANCISCA</t>
  </si>
  <si>
    <t>QUEBEC, RICKY</t>
  </si>
  <si>
    <t>TULINGAN, ARSENIA</t>
  </si>
  <si>
    <t>VEA, ROMEO</t>
  </si>
  <si>
    <t>VALDEZ, EVELYN</t>
  </si>
  <si>
    <t>SONIDO, ROSALINA</t>
  </si>
  <si>
    <t>MALUNDON, NIEVES</t>
  </si>
  <si>
    <t>OMNAS, JULIET</t>
  </si>
  <si>
    <t>ALUNDAY, PRESCILLA</t>
  </si>
  <si>
    <t>GATIN, LINO</t>
  </si>
  <si>
    <t>DANGLI, FE</t>
  </si>
  <si>
    <t>GARCIA, EULA MAGNE</t>
  </si>
  <si>
    <t>SALLAYA, NARDO</t>
  </si>
  <si>
    <t>EGIPTO, BERNADETTE</t>
  </si>
  <si>
    <t>ALASCA, LOURDES</t>
  </si>
  <si>
    <t>CADATANG, LUCENA</t>
  </si>
  <si>
    <t>LOBBANGON, ANGELITA</t>
  </si>
  <si>
    <t>CALUBAT, MAY-ANNE</t>
  </si>
  <si>
    <t>CAMMA, EMILIA</t>
  </si>
  <si>
    <t>YATAR, MARILYN</t>
  </si>
  <si>
    <t>TORRES, ERICA</t>
  </si>
  <si>
    <t>TALLEDO, EMILIA</t>
  </si>
  <si>
    <t>MARCIANO, AGUINALDO</t>
  </si>
  <si>
    <t>AYOCHOC, CHRISTIAN</t>
  </si>
  <si>
    <t>DAO-AY, SHIELA</t>
  </si>
  <si>
    <t>WANGIWANG, VICTOR</t>
  </si>
  <si>
    <t>ALICOG, MARINA</t>
  </si>
  <si>
    <t>SALDAEN, PETER</t>
  </si>
  <si>
    <t>MANGABANG, ELENA</t>
  </si>
  <si>
    <t>PIGUNO, LOLITA</t>
  </si>
  <si>
    <t>FORTEZ, ELORDE</t>
  </si>
  <si>
    <t xml:space="preserve">ANDRES, MARIA </t>
  </si>
  <si>
    <t>SAGA-AO, MARLYN</t>
  </si>
  <si>
    <t>SULLIN, ARLYN</t>
  </si>
  <si>
    <t>BAYANG, MADEO</t>
  </si>
  <si>
    <t>LINGAN, CARMEN</t>
  </si>
  <si>
    <t>WAGGAWAG, EUSEBIO</t>
  </si>
  <si>
    <t>JAVIER, LENITA</t>
  </si>
  <si>
    <t>CASTRO, DIONISIO</t>
  </si>
  <si>
    <t>WAAY, MAYFLOR</t>
  </si>
  <si>
    <t>WANSON, MARITESS</t>
  </si>
  <si>
    <t>ALARAMO, ERNESTO</t>
  </si>
  <si>
    <t>LAO-ANG, MARICE</t>
  </si>
  <si>
    <t>GALAMOY, TEODORA</t>
  </si>
  <si>
    <t>TALLEDO, ANABEL</t>
  </si>
  <si>
    <t>DIMMOG, WILSON JOSE</t>
  </si>
  <si>
    <t>BUSANIA, LENCYMAR</t>
  </si>
  <si>
    <t>BALANGUI, ROWENA</t>
  </si>
  <si>
    <t>BINULOC, MADONNA</t>
  </si>
  <si>
    <t>BASSONG, CLARISSA</t>
  </si>
  <si>
    <t>BALANGUI, ROLDAN</t>
  </si>
  <si>
    <t>UDAY, ARTEMIO</t>
  </si>
  <si>
    <t>MAPANGDOL, JULIA</t>
  </si>
  <si>
    <t>POST-OP DIAGNOSIS</t>
  </si>
  <si>
    <t>Calculous Cholecystitis</t>
  </si>
  <si>
    <t>Open Cholecystectomy</t>
  </si>
  <si>
    <t>OPERATION</t>
  </si>
  <si>
    <t>Epigastric Hernia</t>
  </si>
  <si>
    <t xml:space="preserve">E' Herniorrhaphy, Abdominal Wall, midline, anterior, epigastric </t>
  </si>
  <si>
    <t>Hypospadias with chordee, penoscrotal</t>
  </si>
  <si>
    <t>Repair of hypospadias with release of chordee</t>
  </si>
  <si>
    <t>APPI, GRACIANA</t>
  </si>
  <si>
    <t>Diffuse Multiodular non toxic goiter, bilateral</t>
  </si>
  <si>
    <t>Total thyroid lobectomy, left with Isthmusectomy; Subtotal thyroid lobectomy, right</t>
  </si>
  <si>
    <t>TANDING, HAIZER</t>
  </si>
  <si>
    <t>Hernia, Inguinal, Left</t>
  </si>
  <si>
    <t>Herniotomy, Left</t>
  </si>
  <si>
    <t>LABRADOR, MARIETA</t>
  </si>
  <si>
    <t>Anterior neck mass T/C Thyorid Cancer</t>
  </si>
  <si>
    <t>Right thyroid lobectomy with Isthmustectomy</t>
  </si>
  <si>
    <t>SABADO, MANNIE</t>
  </si>
  <si>
    <t>ENG-OP, RICARDO</t>
  </si>
  <si>
    <t>NNTG, RIGHT</t>
  </si>
  <si>
    <t>Total thyroid lobectomy, right</t>
  </si>
  <si>
    <t>DACIO, ANACELIA</t>
  </si>
  <si>
    <t>Colloid adenomatous goiter</t>
  </si>
  <si>
    <t>Right thyroid lobectomy, isthmustectomy</t>
  </si>
  <si>
    <t>Hernia,right,inguinal,indirect</t>
  </si>
  <si>
    <t>Herniotomy,right; Circumcission, dorsal slit</t>
  </si>
  <si>
    <t>WAYET, LANCE</t>
  </si>
  <si>
    <t>Indirect Inguinal Hernia,left</t>
  </si>
  <si>
    <t>Herniotomy, left</t>
  </si>
  <si>
    <t>LATAWAN, PATRICIA</t>
  </si>
  <si>
    <t>Hemorrhoids, Grade 3</t>
  </si>
  <si>
    <t>Hemorrhoidectomy</t>
  </si>
  <si>
    <t>BABATE, LAURENCE L.</t>
  </si>
  <si>
    <t>Inguinal hernia, indirect, right</t>
  </si>
  <si>
    <t xml:space="preserve">Herniotomy, right </t>
  </si>
  <si>
    <t>TERRADO, ERINIA B.</t>
  </si>
  <si>
    <t>AGBANLOG, CRISTIBEL</t>
  </si>
  <si>
    <t>COSME, EDMARIE</t>
  </si>
  <si>
    <t>DUPLI, CRESELDA</t>
  </si>
  <si>
    <t>MAGNANANG, MARIO</t>
  </si>
  <si>
    <t>Fistula-In-Ano, intersphinteric</t>
  </si>
  <si>
    <t>Ligation of inter-sphinteric fistulous tract</t>
  </si>
  <si>
    <t>WINGNGA, EDISON</t>
  </si>
  <si>
    <t>Cleft lip, unilateral, left, incomplete</t>
  </si>
  <si>
    <t>Cheiloplasty</t>
  </si>
  <si>
    <t>ABBACAN, CECILIA</t>
  </si>
  <si>
    <t>Diffuse multinodular non toxic goiter, bilateral</t>
  </si>
  <si>
    <t>Total thyroid lobectomy, right with isthmusectomy subtotal thyroid lobectomy, left</t>
  </si>
  <si>
    <t>LAGRIMAS, JACQUELINE</t>
  </si>
  <si>
    <t>Bilateral cystic ovarian masses</t>
  </si>
  <si>
    <t>TAHBSO</t>
  </si>
  <si>
    <t>DONGAN, JOSEPHINE</t>
  </si>
  <si>
    <t>Ovarian new growth,probably dermoid cyst</t>
  </si>
  <si>
    <t>Salphigo-oophorectomy, left</t>
  </si>
  <si>
    <t>BASUYANG, REVELYN</t>
  </si>
  <si>
    <t>NNTG</t>
  </si>
  <si>
    <t>Left thyroid Lobectomy</t>
  </si>
  <si>
    <t>PICLIT, MARINA</t>
  </si>
  <si>
    <t>Ovarian New Growth, right T/C Serous Cystadenoma</t>
  </si>
  <si>
    <t>Oophorocystectomy, right; Chromotubation; Adhesiolysis</t>
  </si>
  <si>
    <t>MAGANNON, SHIELA</t>
  </si>
  <si>
    <t>Repair of Dehiscence</t>
  </si>
  <si>
    <t>Cleft palate S/P Palato-plasty</t>
  </si>
  <si>
    <t>SAYOD, NATY</t>
  </si>
  <si>
    <t>Colloid adenomatous goiter, left</t>
  </si>
  <si>
    <t>Thyroid lobectomy, left, isthmusectomy</t>
  </si>
  <si>
    <t>DELA CRUZ, NORA</t>
  </si>
  <si>
    <t>Diffuse multinodular non toxic goiter, right</t>
  </si>
  <si>
    <t xml:space="preserve">Total thyroid lobectomy, right with isthmusectomy </t>
  </si>
  <si>
    <t>TOLENTINO, SAMUEL</t>
  </si>
  <si>
    <t>Multinodular goiter, bilateral to R/O Malignancy</t>
  </si>
  <si>
    <t>Near total thyroidectomy</t>
  </si>
  <si>
    <t>AGLUBA, RICHARD</t>
  </si>
  <si>
    <t>Laparoscopic Cholecystectomy</t>
  </si>
  <si>
    <t>BALLADARES, ROLAND</t>
  </si>
  <si>
    <t>Imperforate anus,high type w/ transverse loop colostomy</t>
  </si>
  <si>
    <t>Postero-Sagittal ano-recto plasty</t>
  </si>
  <si>
    <t>CASTANEDA,BERNADETH</t>
  </si>
  <si>
    <t>SIBBAY, IRENE</t>
  </si>
  <si>
    <t>Diffuse non-toxic goiter, right</t>
  </si>
  <si>
    <t>Total thyroid lobectomy,right,isthmusectomy</t>
  </si>
  <si>
    <t>UMBRERO, AGNES</t>
  </si>
  <si>
    <t>Colloid Goiter,right; Thyroid nodule w/ central liquefaction,left</t>
  </si>
  <si>
    <t>FALANCY, SHEREL</t>
  </si>
  <si>
    <t>NNTG,left to R/o Thyroid CA</t>
  </si>
  <si>
    <t>Total thyroid lobectomy,left</t>
  </si>
  <si>
    <t>GADDAWON, JULIETA</t>
  </si>
  <si>
    <t>Myoma uteri,subserous, posterior</t>
  </si>
  <si>
    <t>Subtotal hysterectomy</t>
  </si>
  <si>
    <t>TULIAS, VILMA</t>
  </si>
  <si>
    <t>Stage IV endometriosis; Endometriosis,bilateral</t>
  </si>
  <si>
    <t>TAHBSO; Lysis of adhesions</t>
  </si>
  <si>
    <t>BRUNO, JOCELYN</t>
  </si>
  <si>
    <t>Diffuse multinodular NTG,bilateral</t>
  </si>
  <si>
    <t xml:space="preserve">Total thyroid lobectomy,right,subtotal thyroid lobectomy,left isthmusectomy, </t>
  </si>
  <si>
    <t>DUQUEZ, MICHAEL</t>
  </si>
  <si>
    <t>Hypospadias,midshafft  with chordee</t>
  </si>
  <si>
    <t>Repair of hypospadias and  release of chordee</t>
  </si>
  <si>
    <t>RANIA, ANTONIA</t>
  </si>
  <si>
    <t>Myoma uteri,intramural,2.97cm x 3.99cm in diameters</t>
  </si>
  <si>
    <t>CUANTIS, EMILIA</t>
  </si>
  <si>
    <t>Infiltrating ductal carcinoma,left breast T4BN1M0 Stage IIIB</t>
  </si>
  <si>
    <t>Modified Radical mastectomy,left</t>
  </si>
  <si>
    <t>BACUTO, JEROME</t>
  </si>
  <si>
    <t>Indirect inguinal hernia,left</t>
  </si>
  <si>
    <t>Indirect inguinl hernia,left</t>
  </si>
  <si>
    <t>TAD-O, NELLIE</t>
  </si>
  <si>
    <t>Bartholin's cyst,right; Mixed hemorrhoids</t>
  </si>
  <si>
    <t>Marsopolization of Bartholin's cyst; Hemorrhoidectomy</t>
  </si>
  <si>
    <t>ARANDA, ROMEO</t>
  </si>
  <si>
    <t>Herniorrhaphy</t>
  </si>
  <si>
    <t>Indirect inguinal hernia,right; Carcinomatosis peritoneal</t>
  </si>
  <si>
    <t>SARNE, MARY</t>
  </si>
  <si>
    <t>Cystocoele; Uterine Prolapse</t>
  </si>
  <si>
    <t>Anterior repair; Sacrospinous colposuspension pamiorrhaphy</t>
  </si>
  <si>
    <t>YU-ING, amalia</t>
  </si>
  <si>
    <t>CAMACAM, Jessie</t>
  </si>
  <si>
    <t>ERESE, Arcelie</t>
  </si>
  <si>
    <t>BANDIWAN, FLORENCE</t>
  </si>
  <si>
    <t>multinodular non toxic goiter</t>
  </si>
  <si>
    <t>GA-AYON, MARY JANE</t>
  </si>
  <si>
    <t>BALILING, ANDAYA</t>
  </si>
  <si>
    <t>SUTURING</t>
  </si>
  <si>
    <t>EXCISION UNDER LOCAL ANESTHESIA</t>
  </si>
  <si>
    <t>JA</t>
  </si>
  <si>
    <t>ASPIRATION OF CYST</t>
  </si>
  <si>
    <t>TUBE DRAINAGE OF ABSCESS</t>
  </si>
  <si>
    <t>OR CASES (MAJOR)</t>
  </si>
  <si>
    <t>Prepared by:</t>
  </si>
  <si>
    <t>Checked by:</t>
  </si>
  <si>
    <t>Noted:</t>
  </si>
  <si>
    <t>JOY B. BAGGAS</t>
  </si>
  <si>
    <t>Medical Records Officer</t>
  </si>
  <si>
    <t>GAIL D. PACAO, RN</t>
  </si>
  <si>
    <t>Chief Nurse</t>
  </si>
  <si>
    <t>DR. JAIME A. ALMORA</t>
  </si>
  <si>
    <t>Chief of Hospital</t>
  </si>
  <si>
    <t>defer</t>
  </si>
  <si>
    <t>excision of cebacious cyst</t>
  </si>
  <si>
    <t>excision of fibro adenoma right breast</t>
  </si>
  <si>
    <t>excision of toe phi right elbow</t>
  </si>
  <si>
    <t>excision of fibroadenoma</t>
  </si>
  <si>
    <t>aspiration of cyst right eyelid</t>
  </si>
  <si>
    <t>excision of tendon cyst left wrist</t>
  </si>
  <si>
    <t>excision of cyst right wrist</t>
  </si>
  <si>
    <t>GALLARDO, HILARIO III</t>
  </si>
  <si>
    <t>incision and drainage tb adenaitis left</t>
  </si>
  <si>
    <t>excision of cyst #3 both hands</t>
  </si>
  <si>
    <t>excision of lipoma, occipital area</t>
  </si>
  <si>
    <t>excision of lipoma, left posterior chest</t>
  </si>
  <si>
    <t>excision of warts, plantal area</t>
  </si>
  <si>
    <t>excision of epidermal inclusion cyst, left ankle</t>
  </si>
  <si>
    <t>excision of sebaceous cyst, left buttocks</t>
  </si>
  <si>
    <t>excision of large lipoma, posterior chest left</t>
  </si>
  <si>
    <t>excision of sebaceous cyst right scalp</t>
  </si>
  <si>
    <t>incision and drainage ganglion cyst, left hand</t>
  </si>
  <si>
    <t>excision of metallic slag, abdomen, right upper quadrant area</t>
  </si>
  <si>
    <t>excision of sebaceous cyst gluteo coccygeal area</t>
  </si>
  <si>
    <t>excision of sebaceous cyst, right lumbar area</t>
  </si>
  <si>
    <t>excision of sebaceous cyst deltoid area left</t>
  </si>
  <si>
    <t>excision of sebaceous cyst left hip</t>
  </si>
  <si>
    <t>excision of sebaceous cyst left thigh posterior</t>
  </si>
  <si>
    <t>excision of sebaceous cyst left ear</t>
  </si>
  <si>
    <t>excision of sebaceous cyst abdomen</t>
  </si>
  <si>
    <t>excision of lipoma abdominal wall</t>
  </si>
  <si>
    <t>excision of lipoma popliteal area right</t>
  </si>
  <si>
    <t>excision of lipoma right scapular area</t>
  </si>
  <si>
    <t>excision of sebaceous cyst right foot</t>
  </si>
  <si>
    <t>excision of lipoma, right arm</t>
  </si>
  <si>
    <t>excision of breast mass, left</t>
  </si>
  <si>
    <t>excision of mass, left toe</t>
  </si>
  <si>
    <t>excision of mass, scalp piraetal area</t>
  </si>
  <si>
    <t>excision of lipoma, left arm</t>
  </si>
  <si>
    <t>excision of lipoma, right deltoid area</t>
  </si>
  <si>
    <t>excision of breast mass, right</t>
  </si>
  <si>
    <t>excision of fibrosis, left foot</t>
  </si>
  <si>
    <t>excision of mass, right shoulder</t>
  </si>
  <si>
    <t>excision of mass, index finger</t>
  </si>
  <si>
    <t>excision of cebacious cyst, left posterior ear</t>
  </si>
  <si>
    <t>excision of mass, left deltoid</t>
  </si>
  <si>
    <t>excision of mass, right inguinal area</t>
  </si>
  <si>
    <t>excision of lymph node, right lateral neck</t>
  </si>
  <si>
    <t>excision of mass, neck right side</t>
  </si>
  <si>
    <t>excision of tendon cyst, left hand</t>
  </si>
  <si>
    <t>excision of mass, right thigh lateral aspect</t>
  </si>
  <si>
    <t>excision of lipoma, forehead</t>
  </si>
  <si>
    <t>excision of sebaceous cyst, right face</t>
  </si>
  <si>
    <t>excision of sebaceous, cyst right arm</t>
  </si>
  <si>
    <t>OR CASES (MINOR)</t>
  </si>
  <si>
    <t>excision of mass, scalp left side</t>
  </si>
  <si>
    <t>excision of retention cyst, right elbow</t>
  </si>
  <si>
    <t>excision of mass, head</t>
  </si>
  <si>
    <t>excision of lipoma, right shoulder</t>
  </si>
  <si>
    <t>excision of lipoma, left scapular area</t>
  </si>
  <si>
    <t>excision of mass, right lower back</t>
  </si>
  <si>
    <t>excision of fibro adenoma, left breast</t>
  </si>
  <si>
    <t>excision of mass, thigh left lateral</t>
  </si>
  <si>
    <t>excision of lipoma, mid scapular area</t>
  </si>
  <si>
    <t>excision of mass, right arm</t>
  </si>
  <si>
    <t>excision of lipoma, left posterior shoulder</t>
  </si>
  <si>
    <t xml:space="preserve">excision of mass, right thigh </t>
  </si>
  <si>
    <t>excision of fibro adenoma, right breast</t>
  </si>
  <si>
    <t>excision of tendon cyst, right hand</t>
  </si>
  <si>
    <t>excision of lipoma, wrist</t>
  </si>
  <si>
    <t>excision of cabasious cyst, left thigh</t>
  </si>
  <si>
    <t>excision of mole, right foot</t>
  </si>
  <si>
    <t xml:space="preserve">excision of lipoma, chest </t>
  </si>
  <si>
    <t>excision of mole, left side of nose</t>
  </si>
  <si>
    <t>excision of mole, right shoulder</t>
  </si>
  <si>
    <t>excision of lymph node</t>
  </si>
  <si>
    <t>excision of mass, right thigh</t>
  </si>
  <si>
    <t>amoebic cyst</t>
  </si>
  <si>
    <t>multinodular non-toxic goiter, left &amp; right</t>
  </si>
  <si>
    <t>SURGICAL - MEDICAL MISSION</t>
  </si>
  <si>
    <t>February  11-13, 2012</t>
  </si>
  <si>
    <t xml:space="preserve">Venue: ALMORA GENERAL HOSPITAL </t>
  </si>
  <si>
    <t>SPONSORS:</t>
  </si>
  <si>
    <t>MEDICAL MISSION CONSORTIUM</t>
  </si>
  <si>
    <t>MEDICAL MISSION FOUNDATION OF MICHIGAN</t>
  </si>
  <si>
    <t>JACKSON THERAPY INTERNATIONAL</t>
  </si>
  <si>
    <t>WORLD MEDICAL RELIEF</t>
  </si>
  <si>
    <t xml:space="preserve">ALMORA GENERAL HOSPITAL </t>
  </si>
  <si>
    <t>CO-SPONSORS:</t>
  </si>
  <si>
    <t>CONGRESSMAN MANUEL AGYAO</t>
  </si>
  <si>
    <t>GOVERNOR JOCEL BAAC</t>
  </si>
  <si>
    <t>MAYOR FERDINAND TUBBAN</t>
  </si>
  <si>
    <t>PROVIDENCIA MEDICA</t>
  </si>
  <si>
    <t>MEDHAUS PHARMA</t>
  </si>
  <si>
    <t>ST. TERESITA'S SCHOOL  BATCH '74</t>
  </si>
  <si>
    <t xml:space="preserve">SURGERY </t>
  </si>
  <si>
    <t>MAJOR</t>
  </si>
  <si>
    <t>MINOR</t>
  </si>
  <si>
    <t>OB/GYNE</t>
  </si>
  <si>
    <t>MEDICINE</t>
  </si>
  <si>
    <t>PEDIATRICS</t>
  </si>
  <si>
    <t>TOTAL SERVED</t>
  </si>
  <si>
    <t>Thyroidectomy,total,right,subtotal, left</t>
  </si>
  <si>
    <t>ROTARY CLUB OF TABUK</t>
  </si>
  <si>
    <t>CONSULTATION</t>
  </si>
  <si>
    <t>SUMMARY OF PATIENTS SERVED DURING THE MISSION</t>
  </si>
  <si>
    <t>LOURDES PEREZ LIM, RN</t>
  </si>
  <si>
    <t>AURA CASABAR, RN</t>
  </si>
  <si>
    <t>FE ROSALES, RN</t>
  </si>
  <si>
    <t>LEX DIZON, RN</t>
  </si>
  <si>
    <t>JOE ROSALES</t>
  </si>
  <si>
    <t>TONI GALANG</t>
  </si>
  <si>
    <t>JIM LINDEMULDER, MD</t>
  </si>
  <si>
    <t>NONIE CARTAGENA</t>
  </si>
  <si>
    <t>KAREN LINDEMULDER</t>
  </si>
  <si>
    <t>BOYET CASABAR, RN</t>
  </si>
  <si>
    <t>REY MARZAN, RN</t>
  </si>
  <si>
    <t>GREG SOLLESTRE</t>
  </si>
  <si>
    <t>CHRISTIAN MARZAN, RN</t>
  </si>
  <si>
    <t>BRIAN MARZAN</t>
  </si>
  <si>
    <t>DEBBIE MARZAN, RN</t>
  </si>
  <si>
    <t>ARNEL GUECO, MD</t>
  </si>
  <si>
    <t>MARK SADZIKOWSKI, MD</t>
  </si>
  <si>
    <t>ISSA BRAVO, RN</t>
  </si>
  <si>
    <t>ANNIE SOLLESTRE, RN</t>
  </si>
  <si>
    <t>DOUGLAS ASELTINE</t>
  </si>
  <si>
    <t>PAOLO MARZAN, RN</t>
  </si>
  <si>
    <t>MICHIGAN GROUP</t>
  </si>
  <si>
    <t>BAGUIO GROU[</t>
  </si>
  <si>
    <t>ISRAEL YASAY, MD</t>
  </si>
  <si>
    <t>FRANCES ASPILI, MD</t>
  </si>
  <si>
    <t>KRISTINE IVORY LAURENCIO, MD</t>
  </si>
  <si>
    <t>CADY DOUGLAS, MD</t>
  </si>
  <si>
    <t>ABDUL ORGANO, MD</t>
  </si>
  <si>
    <t>ROSE TACDOY, MD</t>
  </si>
  <si>
    <t>JAIME MALVAR, MD</t>
  </si>
  <si>
    <t>GINA BINALAY, MD</t>
  </si>
  <si>
    <t>CHESKA GARCIA, MD</t>
  </si>
  <si>
    <t>DARIUS RAMOS, MD</t>
  </si>
  <si>
    <t>BANNY GENUINO, MD</t>
  </si>
  <si>
    <t>QUINN DAHILAN, MD</t>
  </si>
  <si>
    <t>ARMEN POSADAS, MD</t>
  </si>
  <si>
    <t>HELEN LAUREN CAPUYAN, MD</t>
  </si>
  <si>
    <t>TINONG OCAMPO, MD</t>
  </si>
  <si>
    <t>JACLYN DAOAS, MD</t>
  </si>
  <si>
    <t>JADE MALVAR, MD</t>
  </si>
  <si>
    <t>ALFONSO MAYNGO JR., RN</t>
  </si>
  <si>
    <t>BAYANI TECSON, MD</t>
  </si>
  <si>
    <t>ALMORA GENERAL HOSPITAL  GROUP</t>
  </si>
  <si>
    <t>JAIME A. ALMORA, MD</t>
  </si>
  <si>
    <t>CAROLYN D. ALMORA, MD</t>
  </si>
  <si>
    <t>LILIAN G. SANTOS, MD</t>
  </si>
  <si>
    <t>THELMA G. GAERLAN, MD</t>
  </si>
  <si>
    <t>CYNTHIA D. ROJO, MD</t>
  </si>
  <si>
    <t>DELIA D. BUMAL-O, MD</t>
  </si>
  <si>
    <t>JOSEPHINE L. AGUINALDE, MD</t>
  </si>
  <si>
    <t>MARY D. GUYANG, MD</t>
  </si>
  <si>
    <t>BERNARD L. WANDAGA, MD</t>
  </si>
  <si>
    <t>EDELGARD MICHAEL ULEP, MD</t>
  </si>
  <si>
    <t>AMELIA S. GAYAGAY, MD</t>
  </si>
  <si>
    <t>SANTIAGO MEDICAL SOCIETY</t>
  </si>
  <si>
    <t>KALINGA MEDICAL SOCIETY</t>
  </si>
  <si>
    <t>OTHER MEMBERS OF: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</si>
</sst>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" fontId="1" fillId="0" borderId="0" xfId="0" applyNumberFormat="1" applyFont="1" applyAlignment="1">
      <alignment horizontal="center"/>
    </xf>
    <xf numFmtId="18" fontId="1" fillId="0" borderId="0" xfId="0" applyNumberFormat="1" applyFont="1" applyAlignment="1">
      <alignment horizontal="center"/>
    </xf>
    <xf numFmtId="0" fontId="0" fillId="0" borderId="2" xfId="0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9" xfId="0" applyBorder="1"/>
    <xf numFmtId="0" fontId="0" fillId="0" borderId="7" xfId="0" applyBorder="1"/>
    <xf numFmtId="0" fontId="2" fillId="0" borderId="8" xfId="0" applyFont="1" applyBorder="1" applyAlignment="1">
      <alignment horizontal="center"/>
    </xf>
    <xf numFmtId="16" fontId="2" fillId="0" borderId="9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4" xfId="0" applyBorder="1"/>
    <xf numFmtId="0" fontId="0" fillId="0" borderId="0" xfId="0" applyAlignment="1"/>
    <xf numFmtId="0" fontId="0" fillId="0" borderId="15" xfId="0" applyBorder="1"/>
    <xf numFmtId="0" fontId="4" fillId="0" borderId="0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5" xfId="0" applyFont="1" applyBorder="1"/>
    <xf numFmtId="16" fontId="4" fillId="0" borderId="0" xfId="0" applyNumberFormat="1" applyFont="1" applyBorder="1"/>
    <xf numFmtId="18" fontId="4" fillId="0" borderId="13" xfId="0" applyNumberFormat="1" applyFont="1" applyBorder="1"/>
    <xf numFmtId="18" fontId="4" fillId="0" borderId="0" xfId="0" applyNumberFormat="1" applyFont="1" applyBorder="1"/>
    <xf numFmtId="0" fontId="4" fillId="0" borderId="13" xfId="0" applyFont="1" applyBorder="1"/>
    <xf numFmtId="0" fontId="4" fillId="0" borderId="0" xfId="0" applyFont="1" applyBorder="1"/>
    <xf numFmtId="0" fontId="4" fillId="0" borderId="6" xfId="0" applyFont="1" applyBorder="1" applyAlignment="1">
      <alignment wrapText="1"/>
    </xf>
    <xf numFmtId="18" fontId="4" fillId="0" borderId="15" xfId="0" applyNumberFormat="1" applyFont="1" applyBorder="1"/>
    <xf numFmtId="0" fontId="4" fillId="0" borderId="15" xfId="0" applyFont="1" applyBorder="1"/>
    <xf numFmtId="0" fontId="4" fillId="0" borderId="6" xfId="0" quotePrefix="1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6" xfId="0" applyFont="1" applyBorder="1"/>
    <xf numFmtId="0" fontId="4" fillId="0" borderId="15" xfId="0" applyFont="1" applyBorder="1" applyAlignment="1">
      <alignment wrapText="1"/>
    </xf>
    <xf numFmtId="0" fontId="4" fillId="0" borderId="7" xfId="0" applyFont="1" applyBorder="1"/>
    <xf numFmtId="16" fontId="4" fillId="0" borderId="8" xfId="0" applyNumberFormat="1" applyFont="1" applyBorder="1"/>
    <xf numFmtId="0" fontId="4" fillId="0" borderId="14" xfId="0" applyFont="1" applyBorder="1"/>
    <xf numFmtId="16" fontId="4" fillId="0" borderId="15" xfId="0" applyNumberFormat="1" applyFont="1" applyBorder="1"/>
    <xf numFmtId="16" fontId="4" fillId="0" borderId="14" xfId="0" applyNumberFormat="1" applyFont="1" applyBorder="1"/>
    <xf numFmtId="18" fontId="4" fillId="0" borderId="5" xfId="0" applyNumberFormat="1" applyFont="1" applyBorder="1"/>
    <xf numFmtId="0" fontId="4" fillId="0" borderId="5" xfId="0" applyFont="1" applyBorder="1" applyAlignment="1">
      <alignment wrapText="1"/>
    </xf>
    <xf numFmtId="18" fontId="0" fillId="0" borderId="0" xfId="0" applyNumberFormat="1" applyBorder="1"/>
    <xf numFmtId="0" fontId="0" fillId="0" borderId="6" xfId="0" applyBorder="1" applyAlignment="1"/>
    <xf numFmtId="0" fontId="0" fillId="0" borderId="6" xfId="0" applyBorder="1" applyAlignment="1">
      <alignment wrapText="1"/>
    </xf>
    <xf numFmtId="18" fontId="0" fillId="0" borderId="8" xfId="0" applyNumberFormat="1" applyBorder="1"/>
    <xf numFmtId="0" fontId="0" fillId="0" borderId="9" xfId="0" applyBorder="1" applyAlignment="1">
      <alignment wrapText="1"/>
    </xf>
    <xf numFmtId="18" fontId="0" fillId="0" borderId="13" xfId="0" applyNumberFormat="1" applyBorder="1"/>
    <xf numFmtId="18" fontId="0" fillId="0" borderId="15" xfId="0" applyNumberFormat="1" applyBorder="1"/>
    <xf numFmtId="18" fontId="0" fillId="0" borderId="14" xfId="0" applyNumberFormat="1" applyBorder="1"/>
    <xf numFmtId="0" fontId="0" fillId="0" borderId="13" xfId="0" applyBorder="1"/>
    <xf numFmtId="16" fontId="0" fillId="0" borderId="13" xfId="0" applyNumberFormat="1" applyBorder="1"/>
    <xf numFmtId="16" fontId="0" fillId="0" borderId="15" xfId="0" applyNumberFormat="1" applyBorder="1"/>
    <xf numFmtId="16" fontId="0" fillId="0" borderId="14" xfId="0" applyNumberFormat="1" applyBorder="1"/>
    <xf numFmtId="0" fontId="0" fillId="0" borderId="0" xfId="0" applyBorder="1"/>
    <xf numFmtId="16" fontId="0" fillId="0" borderId="0" xfId="0" applyNumberFormat="1" applyBorder="1"/>
    <xf numFmtId="16" fontId="0" fillId="0" borderId="5" xfId="0" applyNumberFormat="1" applyBorder="1"/>
    <xf numFmtId="18" fontId="0" fillId="0" borderId="5" xfId="0" applyNumberFormat="1" applyBorder="1"/>
    <xf numFmtId="0" fontId="0" fillId="0" borderId="3" xfId="0" applyBorder="1"/>
    <xf numFmtId="0" fontId="0" fillId="0" borderId="4" xfId="0" applyBorder="1"/>
    <xf numFmtId="0" fontId="2" fillId="0" borderId="10" xfId="0" applyFont="1" applyBorder="1"/>
    <xf numFmtId="0" fontId="2" fillId="0" borderId="12" xfId="0" applyFont="1" applyBorder="1"/>
    <xf numFmtId="0" fontId="2" fillId="0" borderId="11" xfId="0" applyFont="1" applyBorder="1"/>
    <xf numFmtId="0" fontId="4" fillId="0" borderId="1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15" xfId="0" applyFont="1" applyBorder="1" applyAlignment="1"/>
    <xf numFmtId="18" fontId="4" fillId="0" borderId="14" xfId="0" applyNumberFormat="1" applyFont="1" applyBorder="1"/>
    <xf numFmtId="16" fontId="4" fillId="0" borderId="9" xfId="0" applyNumberFormat="1" applyFont="1" applyBorder="1"/>
    <xf numFmtId="0" fontId="4" fillId="0" borderId="14" xfId="0" applyFont="1" applyBorder="1" applyAlignment="1">
      <alignment wrapText="1"/>
    </xf>
    <xf numFmtId="0" fontId="4" fillId="0" borderId="9" xfId="0" applyFont="1" applyBorder="1" applyAlignment="1">
      <alignment wrapText="1"/>
    </xf>
    <xf numFmtId="18" fontId="4" fillId="0" borderId="9" xfId="0" applyNumberFormat="1" applyFont="1" applyBorder="1"/>
    <xf numFmtId="16" fontId="3" fillId="0" borderId="0" xfId="0" applyNumberFormat="1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7"/>
  <sheetViews>
    <sheetView workbookViewId="0">
      <selection activeCell="E69" sqref="E69"/>
    </sheetView>
  </sheetViews>
  <sheetFormatPr defaultRowHeight="15"/>
  <cols>
    <col min="1" max="1" width="3.5703125" customWidth="1"/>
    <col min="2" max="2" width="8.140625" customWidth="1"/>
    <col min="3" max="3" width="11" customWidth="1"/>
    <col min="5" max="5" width="23" customWidth="1"/>
    <col min="6" max="6" width="39.85546875" customWidth="1"/>
    <col min="7" max="7" width="19.140625" customWidth="1"/>
    <col min="8" max="8" width="13.7109375" customWidth="1"/>
  </cols>
  <sheetData>
    <row r="1" spans="1:8" ht="23.25">
      <c r="B1" s="75" t="s">
        <v>269</v>
      </c>
      <c r="C1" s="75"/>
      <c r="D1" s="75"/>
      <c r="E1" s="75"/>
    </row>
    <row r="2" spans="1:8">
      <c r="A2" s="8"/>
      <c r="B2" s="10" t="s">
        <v>0</v>
      </c>
      <c r="C2" s="76" t="s">
        <v>1</v>
      </c>
      <c r="D2" s="77"/>
      <c r="E2" s="9" t="s">
        <v>4</v>
      </c>
      <c r="F2" s="18" t="s">
        <v>84</v>
      </c>
      <c r="G2" s="4"/>
      <c r="H2" s="4"/>
    </row>
    <row r="3" spans="1:8">
      <c r="A3" s="14"/>
      <c r="B3" s="16"/>
      <c r="C3" s="17" t="s">
        <v>2</v>
      </c>
      <c r="D3" s="17" t="s">
        <v>3</v>
      </c>
      <c r="E3" s="15"/>
      <c r="F3" s="20"/>
    </row>
    <row r="4" spans="1:8">
      <c r="A4" s="11">
        <v>1</v>
      </c>
      <c r="B4" s="55">
        <v>40950</v>
      </c>
      <c r="C4" s="51">
        <v>0.3888888888888889</v>
      </c>
      <c r="D4" s="46">
        <v>0.39930555555555558</v>
      </c>
      <c r="E4" s="54" t="s">
        <v>7</v>
      </c>
      <c r="F4" s="12" t="s">
        <v>249</v>
      </c>
    </row>
    <row r="5" spans="1:8">
      <c r="A5" s="11">
        <v>2</v>
      </c>
      <c r="B5" s="56">
        <v>40950</v>
      </c>
      <c r="C5" s="52">
        <v>0.45208333333333334</v>
      </c>
      <c r="D5" s="46">
        <v>0.46527777777777773</v>
      </c>
      <c r="E5" s="22" t="s">
        <v>6</v>
      </c>
      <c r="F5" s="12" t="s">
        <v>250</v>
      </c>
    </row>
    <row r="6" spans="1:8">
      <c r="A6" s="11">
        <v>3</v>
      </c>
      <c r="B6" s="56">
        <v>40950</v>
      </c>
      <c r="C6" s="52">
        <v>0.4694444444444445</v>
      </c>
      <c r="D6" s="46">
        <v>0.47500000000000003</v>
      </c>
      <c r="E6" s="22" t="s">
        <v>5</v>
      </c>
      <c r="F6" s="12" t="s">
        <v>256</v>
      </c>
    </row>
    <row r="7" spans="1:8">
      <c r="A7" s="11">
        <v>4</v>
      </c>
      <c r="B7" s="56">
        <v>40950</v>
      </c>
      <c r="C7" s="52">
        <v>0.36319444444444443</v>
      </c>
      <c r="D7" s="46">
        <v>0.36805555555555558</v>
      </c>
      <c r="E7" s="22" t="s">
        <v>75</v>
      </c>
      <c r="F7" s="12" t="s">
        <v>258</v>
      </c>
    </row>
    <row r="8" spans="1:8">
      <c r="A8" s="11">
        <v>5</v>
      </c>
      <c r="B8" s="56">
        <v>40950</v>
      </c>
      <c r="C8" s="52">
        <v>0.48749999999999999</v>
      </c>
      <c r="D8" s="46">
        <v>0.49305555555555558</v>
      </c>
      <c r="E8" s="22" t="s">
        <v>9</v>
      </c>
      <c r="F8" s="47" t="s">
        <v>259</v>
      </c>
    </row>
    <row r="9" spans="1:8">
      <c r="A9" s="11">
        <v>6</v>
      </c>
      <c r="B9" s="56">
        <v>40950</v>
      </c>
      <c r="C9" s="52">
        <v>0.41805555555555557</v>
      </c>
      <c r="D9" s="46">
        <v>0.42708333333333331</v>
      </c>
      <c r="E9" s="22" t="s">
        <v>8</v>
      </c>
      <c r="F9" s="12" t="s">
        <v>262</v>
      </c>
    </row>
    <row r="10" spans="1:8">
      <c r="A10" s="11">
        <v>7</v>
      </c>
      <c r="B10" s="56">
        <v>40950</v>
      </c>
      <c r="C10" s="52">
        <v>0.37083333333333335</v>
      </c>
      <c r="D10" s="46">
        <v>0.37638888888888888</v>
      </c>
      <c r="E10" s="22" t="s">
        <v>74</v>
      </c>
      <c r="F10" s="12" t="s">
        <v>219</v>
      </c>
    </row>
    <row r="11" spans="1:8">
      <c r="A11" s="11">
        <v>8</v>
      </c>
      <c r="B11" s="56">
        <v>40950</v>
      </c>
      <c r="C11" s="52">
        <v>0.6430555555555556</v>
      </c>
      <c r="D11" s="46">
        <v>0.65277777777777779</v>
      </c>
      <c r="E11" s="22" t="s">
        <v>10</v>
      </c>
      <c r="F11" s="12" t="s">
        <v>255</v>
      </c>
    </row>
    <row r="12" spans="1:8">
      <c r="A12" s="11">
        <v>9</v>
      </c>
      <c r="B12" s="56">
        <v>40950</v>
      </c>
      <c r="C12" s="52">
        <v>0.50277777777777777</v>
      </c>
      <c r="D12" s="46">
        <v>0.50694444444444442</v>
      </c>
      <c r="E12" s="22" t="s">
        <v>12</v>
      </c>
      <c r="F12" s="12" t="s">
        <v>266</v>
      </c>
    </row>
    <row r="13" spans="1:8">
      <c r="A13" s="11">
        <v>10</v>
      </c>
      <c r="B13" s="56">
        <v>40950</v>
      </c>
      <c r="C13" s="52">
        <v>0.56874999999999998</v>
      </c>
      <c r="D13" s="46">
        <v>0.57638888888888895</v>
      </c>
      <c r="E13" s="22" t="s">
        <v>11</v>
      </c>
      <c r="F13" s="12" t="s">
        <v>267</v>
      </c>
    </row>
    <row r="14" spans="1:8">
      <c r="A14" s="11">
        <v>11</v>
      </c>
      <c r="B14" s="56">
        <v>40950</v>
      </c>
      <c r="C14" s="52">
        <v>0.43888888888888888</v>
      </c>
      <c r="D14" s="46">
        <v>0.4465277777777778</v>
      </c>
      <c r="E14" s="22" t="s">
        <v>13</v>
      </c>
      <c r="F14" s="12" t="s">
        <v>220</v>
      </c>
    </row>
    <row r="15" spans="1:8">
      <c r="A15" s="11">
        <v>12</v>
      </c>
      <c r="B15" s="56">
        <v>40950</v>
      </c>
      <c r="C15" s="52">
        <v>0.60486111111111118</v>
      </c>
      <c r="D15" s="46">
        <v>0.61111111111111105</v>
      </c>
      <c r="E15" s="22" t="s">
        <v>17</v>
      </c>
      <c r="F15" s="12" t="s">
        <v>240</v>
      </c>
    </row>
    <row r="16" spans="1:8">
      <c r="A16" s="11">
        <v>13</v>
      </c>
      <c r="B16" s="56">
        <v>40950</v>
      </c>
      <c r="C16" s="52">
        <v>0.33680555555555558</v>
      </c>
      <c r="D16" s="46">
        <v>0.34166666666666662</v>
      </c>
      <c r="E16" s="22" t="s">
        <v>14</v>
      </c>
      <c r="F16" s="12" t="s">
        <v>248</v>
      </c>
    </row>
    <row r="17" spans="1:6">
      <c r="A17" s="11">
        <v>14</v>
      </c>
      <c r="B17" s="56">
        <v>40950</v>
      </c>
      <c r="C17" s="52">
        <v>0.63263888888888886</v>
      </c>
      <c r="D17" s="46">
        <v>0.63888888888888895</v>
      </c>
      <c r="E17" s="22" t="s">
        <v>16</v>
      </c>
      <c r="F17" s="12" t="s">
        <v>290</v>
      </c>
    </row>
    <row r="18" spans="1:6">
      <c r="A18" s="11">
        <v>15</v>
      </c>
      <c r="B18" s="56">
        <v>40950</v>
      </c>
      <c r="C18" s="52">
        <v>0.55625000000000002</v>
      </c>
      <c r="D18" s="46">
        <v>0.56111111111111112</v>
      </c>
      <c r="E18" s="22" t="s">
        <v>19</v>
      </c>
      <c r="F18" s="12" t="s">
        <v>224</v>
      </c>
    </row>
    <row r="19" spans="1:6">
      <c r="A19" s="11">
        <v>16</v>
      </c>
      <c r="B19" s="56">
        <v>40950</v>
      </c>
      <c r="C19" s="52">
        <v>0.5444444444444444</v>
      </c>
      <c r="D19" s="46">
        <v>0.55208333333333337</v>
      </c>
      <c r="E19" s="22" t="s">
        <v>20</v>
      </c>
      <c r="F19" s="12" t="s">
        <v>245</v>
      </c>
    </row>
    <row r="20" spans="1:6">
      <c r="A20" s="11">
        <v>17</v>
      </c>
      <c r="B20" s="56">
        <v>40950</v>
      </c>
      <c r="C20" s="52">
        <v>0.45</v>
      </c>
      <c r="D20" s="46">
        <v>0.45347222222222222</v>
      </c>
      <c r="E20" s="22" t="s">
        <v>21</v>
      </c>
      <c r="F20" s="12" t="s">
        <v>246</v>
      </c>
    </row>
    <row r="21" spans="1:6">
      <c r="A21" s="11">
        <v>18</v>
      </c>
      <c r="B21" s="56">
        <v>40950</v>
      </c>
      <c r="C21" s="52">
        <v>0.31388888888888888</v>
      </c>
      <c r="D21" s="46">
        <v>0.31805555555555554</v>
      </c>
      <c r="E21" s="22" t="s">
        <v>15</v>
      </c>
      <c r="F21" s="12" t="s">
        <v>221</v>
      </c>
    </row>
    <row r="22" spans="1:6">
      <c r="A22" s="11">
        <v>19</v>
      </c>
      <c r="B22" s="56">
        <v>40950</v>
      </c>
      <c r="C22" s="52">
        <v>0.56319444444444444</v>
      </c>
      <c r="D22" s="46">
        <v>0.56597222222222221</v>
      </c>
      <c r="E22" s="22" t="s">
        <v>18</v>
      </c>
      <c r="F22" s="12" t="s">
        <v>223</v>
      </c>
    </row>
    <row r="23" spans="1:6">
      <c r="A23" s="11">
        <v>20</v>
      </c>
      <c r="B23" s="56">
        <v>40950</v>
      </c>
      <c r="C23" s="52">
        <v>0.34583333333333338</v>
      </c>
      <c r="D23" s="46">
        <v>0.34861111111111115</v>
      </c>
      <c r="E23" s="22" t="s">
        <v>22</v>
      </c>
      <c r="F23" s="12" t="s">
        <v>225</v>
      </c>
    </row>
    <row r="24" spans="1:6">
      <c r="A24" s="11">
        <v>21</v>
      </c>
      <c r="B24" s="56">
        <v>40950</v>
      </c>
      <c r="C24" s="52">
        <v>0.48125000000000001</v>
      </c>
      <c r="D24" s="46">
        <v>0.48472222222222222</v>
      </c>
      <c r="E24" s="22" t="s">
        <v>23</v>
      </c>
      <c r="F24" s="12" t="s">
        <v>241</v>
      </c>
    </row>
    <row r="25" spans="1:6" ht="30">
      <c r="A25" s="11">
        <v>22</v>
      </c>
      <c r="B25" s="56">
        <v>40950</v>
      </c>
      <c r="C25" s="52">
        <v>0.45833333333333331</v>
      </c>
      <c r="D25" s="46">
        <v>0.46527777777777773</v>
      </c>
      <c r="E25" s="22" t="s">
        <v>24</v>
      </c>
      <c r="F25" s="48" t="s">
        <v>242</v>
      </c>
    </row>
    <row r="26" spans="1:6">
      <c r="A26" s="11">
        <v>23</v>
      </c>
      <c r="B26" s="56">
        <v>40950</v>
      </c>
      <c r="C26" s="52">
        <v>0.49652777777777773</v>
      </c>
      <c r="D26" s="46">
        <v>0.5</v>
      </c>
      <c r="E26" s="22" t="s">
        <v>26</v>
      </c>
      <c r="F26" s="12" t="s">
        <v>243</v>
      </c>
    </row>
    <row r="27" spans="1:6">
      <c r="A27" s="11">
        <v>24</v>
      </c>
      <c r="B27" s="56">
        <v>40950</v>
      </c>
      <c r="C27" s="52">
        <v>0.50138888888888888</v>
      </c>
      <c r="D27" s="46">
        <v>0.50694444444444442</v>
      </c>
      <c r="E27" s="22" t="s">
        <v>25</v>
      </c>
      <c r="F27" s="12" t="s">
        <v>227</v>
      </c>
    </row>
    <row r="28" spans="1:6">
      <c r="A28" s="11">
        <v>25</v>
      </c>
      <c r="B28" s="56">
        <v>40950</v>
      </c>
      <c r="C28" s="52">
        <v>0.32430555555555557</v>
      </c>
      <c r="D28" s="46">
        <v>0.33333333333333331</v>
      </c>
      <c r="E28" s="22" t="s">
        <v>27</v>
      </c>
      <c r="F28" s="12" t="s">
        <v>247</v>
      </c>
    </row>
    <row r="29" spans="1:6" ht="30">
      <c r="A29" s="11">
        <v>26</v>
      </c>
      <c r="B29" s="56">
        <v>40950</v>
      </c>
      <c r="C29" s="52">
        <v>0.4694444444444445</v>
      </c>
      <c r="D29" s="46">
        <v>0.47569444444444442</v>
      </c>
      <c r="E29" s="22" t="s">
        <v>28</v>
      </c>
      <c r="F29" s="48" t="s">
        <v>238</v>
      </c>
    </row>
    <row r="30" spans="1:6">
      <c r="A30" s="11">
        <v>27</v>
      </c>
      <c r="B30" s="56">
        <v>40950</v>
      </c>
      <c r="C30" s="52">
        <v>0.58611111111111114</v>
      </c>
      <c r="D30" s="46">
        <v>0.59027777777777779</v>
      </c>
      <c r="E30" s="22" t="s">
        <v>29</v>
      </c>
      <c r="F30" s="12" t="s">
        <v>244</v>
      </c>
    </row>
    <row r="31" spans="1:6">
      <c r="A31" s="11">
        <v>28</v>
      </c>
      <c r="B31" s="56">
        <v>40950</v>
      </c>
      <c r="C31" s="52">
        <v>0.38055555555555554</v>
      </c>
      <c r="D31" s="46">
        <v>0.38541666666666669</v>
      </c>
      <c r="E31" s="22" t="s">
        <v>30</v>
      </c>
      <c r="F31" s="12" t="s">
        <v>228</v>
      </c>
    </row>
    <row r="32" spans="1:6" ht="30">
      <c r="A32" s="11">
        <v>29</v>
      </c>
      <c r="B32" s="56">
        <v>40950</v>
      </c>
      <c r="C32" s="52">
        <v>0.40347222222222223</v>
      </c>
      <c r="D32" s="46">
        <v>0.41388888888888892</v>
      </c>
      <c r="E32" s="22" t="s">
        <v>32</v>
      </c>
      <c r="F32" s="48" t="s">
        <v>236</v>
      </c>
    </row>
    <row r="33" spans="1:6">
      <c r="A33" s="11">
        <v>30</v>
      </c>
      <c r="B33" s="56">
        <v>40950</v>
      </c>
      <c r="C33" s="52">
        <v>0.35416666666666669</v>
      </c>
      <c r="D33" s="46">
        <v>0.35972222222222222</v>
      </c>
      <c r="E33" s="22" t="s">
        <v>31</v>
      </c>
      <c r="F33" s="12" t="s">
        <v>235</v>
      </c>
    </row>
    <row r="34" spans="1:6">
      <c r="A34" s="11">
        <v>31</v>
      </c>
      <c r="B34" s="56">
        <v>40951</v>
      </c>
      <c r="C34" s="52">
        <v>0.66875000000000007</v>
      </c>
      <c r="D34" s="46">
        <v>0.68402777777777779</v>
      </c>
      <c r="E34" s="22" t="s">
        <v>117</v>
      </c>
      <c r="F34" s="12" t="s">
        <v>250</v>
      </c>
    </row>
    <row r="35" spans="1:6">
      <c r="A35" s="11">
        <v>32</v>
      </c>
      <c r="B35" s="56">
        <v>40951</v>
      </c>
      <c r="C35" s="52">
        <v>0.54166666666666663</v>
      </c>
      <c r="D35" s="46">
        <v>0.54999999999999993</v>
      </c>
      <c r="E35" s="22" t="s">
        <v>69</v>
      </c>
      <c r="F35" s="12" t="s">
        <v>251</v>
      </c>
    </row>
    <row r="36" spans="1:6">
      <c r="A36" s="11">
        <v>33</v>
      </c>
      <c r="B36" s="56">
        <v>40951</v>
      </c>
      <c r="C36" s="52">
        <v>0.41736111111111113</v>
      </c>
      <c r="D36" s="46">
        <v>0.4236111111111111</v>
      </c>
      <c r="E36" s="22" t="s">
        <v>54</v>
      </c>
      <c r="F36" s="12" t="s">
        <v>253</v>
      </c>
    </row>
    <row r="37" spans="1:6">
      <c r="A37" s="11">
        <v>34</v>
      </c>
      <c r="B37" s="56">
        <v>40951</v>
      </c>
      <c r="C37" s="52">
        <v>0.36180555555555555</v>
      </c>
      <c r="D37" s="46">
        <v>0.36874999999999997</v>
      </c>
      <c r="E37" s="22" t="s">
        <v>59</v>
      </c>
      <c r="F37" s="12" t="s">
        <v>255</v>
      </c>
    </row>
    <row r="38" spans="1:6">
      <c r="A38" s="11">
        <v>35</v>
      </c>
      <c r="B38" s="56">
        <v>40951</v>
      </c>
      <c r="C38" s="52">
        <v>0.52152777777777781</v>
      </c>
      <c r="D38" s="46">
        <v>0.52777777777777779</v>
      </c>
      <c r="E38" s="22" t="s">
        <v>51</v>
      </c>
      <c r="F38" s="12" t="s">
        <v>257</v>
      </c>
    </row>
    <row r="39" spans="1:6">
      <c r="A39" s="11">
        <v>36</v>
      </c>
      <c r="B39" s="56">
        <v>40951</v>
      </c>
      <c r="C39" s="52">
        <v>0.4597222222222222</v>
      </c>
      <c r="D39" s="46">
        <v>0.46875</v>
      </c>
      <c r="E39" s="22" t="s">
        <v>77</v>
      </c>
      <c r="F39" s="12" t="s">
        <v>291</v>
      </c>
    </row>
    <row r="40" spans="1:6">
      <c r="A40" s="11">
        <v>37</v>
      </c>
      <c r="B40" s="56">
        <v>40951</v>
      </c>
      <c r="C40" s="52">
        <v>0.45833333333333331</v>
      </c>
      <c r="D40" s="46">
        <v>0.46875</v>
      </c>
      <c r="E40" s="22" t="s">
        <v>76</v>
      </c>
      <c r="F40" s="12" t="s">
        <v>261</v>
      </c>
    </row>
    <row r="41" spans="1:6">
      <c r="A41" s="11">
        <v>38</v>
      </c>
      <c r="B41" s="56">
        <v>40951</v>
      </c>
      <c r="C41" s="52">
        <v>0.4381944444444445</v>
      </c>
      <c r="D41" s="46">
        <v>0.4513888888888889</v>
      </c>
      <c r="E41" s="22" t="s">
        <v>66</v>
      </c>
      <c r="F41" s="12" t="s">
        <v>266</v>
      </c>
    </row>
    <row r="42" spans="1:6">
      <c r="A42" s="11">
        <v>39</v>
      </c>
      <c r="B42" s="56">
        <v>40951</v>
      </c>
      <c r="C42" s="52">
        <v>0.37708333333333338</v>
      </c>
      <c r="D42" s="46">
        <v>0.38541666666666669</v>
      </c>
      <c r="E42" s="22" t="s">
        <v>118</v>
      </c>
      <c r="F42" s="12" t="s">
        <v>268</v>
      </c>
    </row>
    <row r="43" spans="1:6">
      <c r="A43" s="11">
        <v>40</v>
      </c>
      <c r="B43" s="56">
        <v>40951</v>
      </c>
      <c r="C43" s="52">
        <v>0.50416666666666665</v>
      </c>
      <c r="D43" s="46">
        <v>0.5083333333333333</v>
      </c>
      <c r="E43" s="22" t="s">
        <v>52</v>
      </c>
      <c r="F43" s="12" t="s">
        <v>270</v>
      </c>
    </row>
    <row r="44" spans="1:6">
      <c r="A44" s="11">
        <v>41</v>
      </c>
      <c r="B44" s="56">
        <v>40951</v>
      </c>
      <c r="C44" s="52">
        <v>0.46180555555555558</v>
      </c>
      <c r="D44" s="46">
        <v>0.46875</v>
      </c>
      <c r="E44" s="22" t="s">
        <v>73</v>
      </c>
      <c r="F44" s="12" t="s">
        <v>271</v>
      </c>
    </row>
    <row r="45" spans="1:6">
      <c r="A45" s="11">
        <v>42</v>
      </c>
      <c r="B45" s="56">
        <v>40951</v>
      </c>
      <c r="C45" s="52">
        <v>0.37222222222222223</v>
      </c>
      <c r="D45" s="46">
        <v>0.37708333333333338</v>
      </c>
      <c r="E45" s="22" t="s">
        <v>58</v>
      </c>
      <c r="F45" s="12" t="s">
        <v>272</v>
      </c>
    </row>
    <row r="46" spans="1:6">
      <c r="A46" s="11">
        <v>43</v>
      </c>
      <c r="B46" s="56">
        <v>40951</v>
      </c>
      <c r="C46" s="52">
        <v>0.4381944444444445</v>
      </c>
      <c r="D46" s="46">
        <v>0.44444444444444442</v>
      </c>
      <c r="E46" s="22" t="s">
        <v>71</v>
      </c>
      <c r="F46" s="12" t="s">
        <v>273</v>
      </c>
    </row>
    <row r="47" spans="1:6">
      <c r="A47" s="11">
        <v>44</v>
      </c>
      <c r="B47" s="56">
        <v>40951</v>
      </c>
      <c r="C47" s="52">
        <v>0.44513888888888892</v>
      </c>
      <c r="D47" s="46">
        <v>0.45416666666666666</v>
      </c>
      <c r="E47" s="22" t="s">
        <v>226</v>
      </c>
      <c r="F47" s="12" t="s">
        <v>274</v>
      </c>
    </row>
    <row r="48" spans="1:6">
      <c r="A48" s="11">
        <v>45</v>
      </c>
      <c r="B48" s="56">
        <v>40951</v>
      </c>
      <c r="C48" s="52">
        <v>0.41805555555555557</v>
      </c>
      <c r="D48" s="46">
        <v>0.42499999999999999</v>
      </c>
      <c r="E48" s="22" t="s">
        <v>65</v>
      </c>
      <c r="F48" s="12" t="s">
        <v>275</v>
      </c>
    </row>
    <row r="49" spans="1:6">
      <c r="A49" s="11">
        <v>46</v>
      </c>
      <c r="B49" s="56">
        <v>40951</v>
      </c>
      <c r="C49" s="52">
        <v>0.62916666666666665</v>
      </c>
      <c r="D49" s="46">
        <v>0.64583333333333337</v>
      </c>
      <c r="E49" s="22" t="s">
        <v>70</v>
      </c>
      <c r="F49" s="12" t="s">
        <v>276</v>
      </c>
    </row>
    <row r="50" spans="1:6">
      <c r="A50" s="11">
        <v>47</v>
      </c>
      <c r="B50" s="56">
        <v>40951</v>
      </c>
      <c r="C50" s="52">
        <v>0.38263888888888892</v>
      </c>
      <c r="D50" s="46">
        <v>0.39166666666666666</v>
      </c>
      <c r="E50" s="22" t="s">
        <v>63</v>
      </c>
      <c r="F50" s="12" t="s">
        <v>277</v>
      </c>
    </row>
    <row r="51" spans="1:6">
      <c r="A51" s="11">
        <v>48</v>
      </c>
      <c r="B51" s="56">
        <v>40951</v>
      </c>
      <c r="C51" s="52">
        <v>0.38611111111111113</v>
      </c>
      <c r="D51" s="46">
        <v>0.39097222222222222</v>
      </c>
      <c r="E51" s="22" t="s">
        <v>56</v>
      </c>
      <c r="F51" s="12" t="s">
        <v>250</v>
      </c>
    </row>
    <row r="52" spans="1:6">
      <c r="A52" s="11">
        <v>49</v>
      </c>
      <c r="B52" s="56">
        <v>40951</v>
      </c>
      <c r="C52" s="52">
        <v>0.62708333333333333</v>
      </c>
      <c r="D52" s="46">
        <v>0.6333333333333333</v>
      </c>
      <c r="E52" s="22" t="s">
        <v>50</v>
      </c>
      <c r="F52" s="12" t="s">
        <v>278</v>
      </c>
    </row>
    <row r="53" spans="1:6">
      <c r="A53" s="11">
        <v>50</v>
      </c>
      <c r="B53" s="56">
        <v>40951</v>
      </c>
      <c r="C53" s="52">
        <v>0.37916666666666665</v>
      </c>
      <c r="D53" s="46">
        <v>0.3833333333333333</v>
      </c>
      <c r="E53" s="22" t="s">
        <v>57</v>
      </c>
      <c r="F53" s="12" t="s">
        <v>279</v>
      </c>
    </row>
    <row r="54" spans="1:6">
      <c r="A54" s="11">
        <v>51</v>
      </c>
      <c r="B54" s="56">
        <v>40951</v>
      </c>
      <c r="C54" s="52">
        <v>0.34791666666666665</v>
      </c>
      <c r="D54" s="46">
        <v>0.35416666666666669</v>
      </c>
      <c r="E54" s="22" t="s">
        <v>60</v>
      </c>
      <c r="F54" s="12" t="s">
        <v>280</v>
      </c>
    </row>
    <row r="55" spans="1:6">
      <c r="A55" s="11">
        <v>52</v>
      </c>
      <c r="B55" s="56">
        <v>40951</v>
      </c>
      <c r="C55" s="52">
        <v>0.39652777777777781</v>
      </c>
      <c r="D55" s="46">
        <v>0.40277777777777773</v>
      </c>
      <c r="E55" s="22" t="s">
        <v>55</v>
      </c>
      <c r="F55" s="12" t="s">
        <v>253</v>
      </c>
    </row>
    <row r="56" spans="1:6">
      <c r="A56" s="14">
        <v>53</v>
      </c>
      <c r="B56" s="57">
        <v>40951</v>
      </c>
      <c r="C56" s="53">
        <v>0.33749999999999997</v>
      </c>
      <c r="D56" s="49">
        <v>0.34375</v>
      </c>
      <c r="E56" s="20" t="s">
        <v>61</v>
      </c>
      <c r="F56" s="13" t="s">
        <v>281</v>
      </c>
    </row>
    <row r="57" spans="1:6">
      <c r="A57" s="58"/>
      <c r="B57" s="59"/>
      <c r="C57" s="46"/>
      <c r="D57" s="46"/>
      <c r="E57" s="58"/>
      <c r="F57" s="58"/>
    </row>
    <row r="58" spans="1:6">
      <c r="A58" s="58"/>
      <c r="B58" s="59"/>
      <c r="C58" s="46"/>
      <c r="D58" s="46"/>
      <c r="E58" s="58"/>
      <c r="F58" s="58"/>
    </row>
    <row r="59" spans="1:6">
      <c r="A59" s="58"/>
      <c r="B59" s="59"/>
      <c r="C59" s="46"/>
      <c r="D59" s="46"/>
      <c r="E59" s="58"/>
      <c r="F59" s="58"/>
    </row>
    <row r="60" spans="1:6">
      <c r="A60" s="58"/>
      <c r="B60" s="59"/>
      <c r="C60" s="46"/>
      <c r="D60" s="46"/>
      <c r="E60" s="58"/>
      <c r="F60" s="58"/>
    </row>
    <row r="61" spans="1:6">
      <c r="A61" s="11">
        <v>54</v>
      </c>
      <c r="B61" s="56">
        <v>40951</v>
      </c>
      <c r="C61" s="52">
        <v>0.44513888888888892</v>
      </c>
      <c r="D61" s="46">
        <v>0.4548611111111111</v>
      </c>
      <c r="E61" s="22" t="s">
        <v>72</v>
      </c>
      <c r="F61" s="12" t="s">
        <v>282</v>
      </c>
    </row>
    <row r="62" spans="1:6">
      <c r="A62" s="11">
        <v>55</v>
      </c>
      <c r="B62" s="56">
        <v>40951</v>
      </c>
      <c r="C62" s="52">
        <v>2.8472222222222222E-2</v>
      </c>
      <c r="D62" s="46">
        <v>3.888888888888889E-2</v>
      </c>
      <c r="E62" s="22" t="s">
        <v>49</v>
      </c>
      <c r="F62" s="12" t="s">
        <v>231</v>
      </c>
    </row>
    <row r="63" spans="1:6">
      <c r="A63" s="11">
        <v>56</v>
      </c>
      <c r="B63" s="56">
        <v>40951</v>
      </c>
      <c r="C63" s="52">
        <v>0.42430555555555555</v>
      </c>
      <c r="D63" s="46">
        <v>0.43055555555555558</v>
      </c>
      <c r="E63" s="22" t="s">
        <v>116</v>
      </c>
      <c r="F63" s="12" t="s">
        <v>230</v>
      </c>
    </row>
    <row r="64" spans="1:6">
      <c r="A64" s="11">
        <v>57</v>
      </c>
      <c r="B64" s="60">
        <v>40951</v>
      </c>
      <c r="C64" s="61">
        <v>0.47291666666666665</v>
      </c>
      <c r="D64" s="61">
        <v>0.47916666666666669</v>
      </c>
      <c r="E64" s="11" t="s">
        <v>67</v>
      </c>
      <c r="F64" s="22" t="s">
        <v>283</v>
      </c>
    </row>
    <row r="65" spans="1:6">
      <c r="A65" s="11">
        <v>58</v>
      </c>
      <c r="B65" s="56">
        <v>40951</v>
      </c>
      <c r="C65" s="52">
        <v>0.3972222222222222</v>
      </c>
      <c r="D65" s="46">
        <v>0.40972222222222227</v>
      </c>
      <c r="E65" s="22" t="s">
        <v>64</v>
      </c>
      <c r="F65" s="47" t="s">
        <v>234</v>
      </c>
    </row>
    <row r="66" spans="1:6" ht="30">
      <c r="A66" s="11">
        <v>59</v>
      </c>
      <c r="B66" s="56">
        <v>40951</v>
      </c>
      <c r="C66" s="52">
        <v>0.43124999999999997</v>
      </c>
      <c r="D66" s="46">
        <v>0.4381944444444445</v>
      </c>
      <c r="E66" s="22" t="s">
        <v>53</v>
      </c>
      <c r="F66" s="48" t="s">
        <v>232</v>
      </c>
    </row>
    <row r="67" spans="1:6">
      <c r="A67" s="11">
        <v>60</v>
      </c>
      <c r="B67" s="56">
        <v>40951</v>
      </c>
      <c r="C67" s="52">
        <v>0.52847222222222223</v>
      </c>
      <c r="D67" s="46">
        <v>0.53819444444444442</v>
      </c>
      <c r="E67" s="22" t="s">
        <v>68</v>
      </c>
      <c r="F67" s="12" t="s">
        <v>233</v>
      </c>
    </row>
    <row r="68" spans="1:6">
      <c r="A68" s="11">
        <v>61</v>
      </c>
      <c r="B68" s="56">
        <v>40952</v>
      </c>
      <c r="C68" s="52">
        <v>0.37708333333333338</v>
      </c>
      <c r="D68" s="46">
        <v>0.39583333333333331</v>
      </c>
      <c r="E68" s="22" t="s">
        <v>42</v>
      </c>
      <c r="F68" s="12" t="s">
        <v>252</v>
      </c>
    </row>
    <row r="69" spans="1:6">
      <c r="A69" s="11">
        <v>62</v>
      </c>
      <c r="B69" s="56">
        <v>40952</v>
      </c>
      <c r="C69" s="52">
        <v>0.38263888888888892</v>
      </c>
      <c r="D69" s="46">
        <v>0.3888888888888889</v>
      </c>
      <c r="E69" s="22" t="s">
        <v>36</v>
      </c>
      <c r="F69" s="12" t="s">
        <v>254</v>
      </c>
    </row>
    <row r="70" spans="1:6">
      <c r="A70" s="11">
        <v>63</v>
      </c>
      <c r="B70" s="56">
        <v>40952</v>
      </c>
      <c r="C70" s="52">
        <v>0.36874999999999997</v>
      </c>
      <c r="D70" s="46">
        <v>0.375</v>
      </c>
      <c r="E70" s="22" t="s">
        <v>62</v>
      </c>
      <c r="F70" s="12" t="s">
        <v>260</v>
      </c>
    </row>
    <row r="71" spans="1:6">
      <c r="A71" s="11">
        <v>64</v>
      </c>
      <c r="B71" s="56">
        <v>40952</v>
      </c>
      <c r="C71" s="52">
        <v>0.42777777777777781</v>
      </c>
      <c r="D71" s="46">
        <v>0.4375</v>
      </c>
      <c r="E71" s="22" t="s">
        <v>43</v>
      </c>
      <c r="F71" s="12" t="s">
        <v>263</v>
      </c>
    </row>
    <row r="72" spans="1:6">
      <c r="A72" s="11">
        <v>65</v>
      </c>
      <c r="B72" s="56">
        <v>40952</v>
      </c>
      <c r="C72" s="52">
        <v>0.44166666666666665</v>
      </c>
      <c r="D72" s="46">
        <v>0.4458333333333333</v>
      </c>
      <c r="E72" s="22" t="s">
        <v>45</v>
      </c>
      <c r="F72" s="12" t="s">
        <v>264</v>
      </c>
    </row>
    <row r="73" spans="1:6">
      <c r="A73" s="11">
        <v>66</v>
      </c>
      <c r="B73" s="56">
        <v>40952</v>
      </c>
      <c r="C73" s="52">
        <v>0.44861111111111113</v>
      </c>
      <c r="D73" s="46">
        <v>0.45277777777777778</v>
      </c>
      <c r="E73" s="22" t="s">
        <v>46</v>
      </c>
      <c r="F73" s="12" t="s">
        <v>265</v>
      </c>
    </row>
    <row r="74" spans="1:6">
      <c r="A74" s="11">
        <v>67</v>
      </c>
      <c r="B74" s="56">
        <v>40952</v>
      </c>
      <c r="C74" s="52">
        <v>0.35486111111111113</v>
      </c>
      <c r="D74" s="46">
        <v>0.3611111111111111</v>
      </c>
      <c r="E74" s="22" t="s">
        <v>38</v>
      </c>
      <c r="F74" s="12" t="s">
        <v>279</v>
      </c>
    </row>
    <row r="75" spans="1:6">
      <c r="A75" s="11">
        <v>68</v>
      </c>
      <c r="B75" s="56">
        <v>40952</v>
      </c>
      <c r="C75" s="52">
        <v>0.66875000000000007</v>
      </c>
      <c r="D75" s="46">
        <v>0.67708333333333337</v>
      </c>
      <c r="E75" s="22" t="s">
        <v>119</v>
      </c>
      <c r="F75" s="12" t="s">
        <v>222</v>
      </c>
    </row>
    <row r="76" spans="1:6">
      <c r="A76" s="11">
        <v>69</v>
      </c>
      <c r="B76" s="56">
        <v>40952</v>
      </c>
      <c r="C76" s="52">
        <v>0.4069444444444445</v>
      </c>
      <c r="D76" s="46">
        <v>0.41666666666666669</v>
      </c>
      <c r="E76" s="22" t="s">
        <v>41</v>
      </c>
      <c r="F76" s="12" t="s">
        <v>284</v>
      </c>
    </row>
    <row r="77" spans="1:6">
      <c r="A77" s="11">
        <v>70</v>
      </c>
      <c r="B77" s="56">
        <v>40952</v>
      </c>
      <c r="C77" s="52">
        <v>0.3444444444444445</v>
      </c>
      <c r="D77" s="46">
        <v>0.35069444444444442</v>
      </c>
      <c r="E77" s="22" t="s">
        <v>39</v>
      </c>
      <c r="F77" s="12" t="s">
        <v>285</v>
      </c>
    </row>
    <row r="78" spans="1:6">
      <c r="A78" s="11">
        <v>71</v>
      </c>
      <c r="B78" s="56">
        <v>40952</v>
      </c>
      <c r="C78" s="52">
        <v>0.36319444444444443</v>
      </c>
      <c r="D78" s="46">
        <v>0.37847222222222227</v>
      </c>
      <c r="E78" s="22" t="s">
        <v>37</v>
      </c>
      <c r="F78" s="12" t="s">
        <v>266</v>
      </c>
    </row>
    <row r="79" spans="1:6">
      <c r="A79" s="11">
        <v>72</v>
      </c>
      <c r="B79" s="56">
        <v>40952</v>
      </c>
      <c r="C79" s="52">
        <v>0.41736111111111113</v>
      </c>
      <c r="D79" s="46">
        <v>0.4236111111111111</v>
      </c>
      <c r="E79" s="22" t="s">
        <v>44</v>
      </c>
      <c r="F79" s="12" t="s">
        <v>286</v>
      </c>
    </row>
    <row r="80" spans="1:6">
      <c r="A80" s="11">
        <v>73</v>
      </c>
      <c r="B80" s="56">
        <v>40952</v>
      </c>
      <c r="C80" s="52">
        <v>0.40347222222222223</v>
      </c>
      <c r="D80" s="46">
        <v>0.41319444444444442</v>
      </c>
      <c r="E80" s="22" t="s">
        <v>34</v>
      </c>
      <c r="F80" s="12" t="s">
        <v>287</v>
      </c>
    </row>
    <row r="81" spans="1:6">
      <c r="A81" s="11">
        <v>74</v>
      </c>
      <c r="B81" s="56">
        <v>40952</v>
      </c>
      <c r="C81" s="52">
        <v>0.39652777777777781</v>
      </c>
      <c r="D81" s="46">
        <v>0.39999999999999997</v>
      </c>
      <c r="E81" s="22" t="s">
        <v>35</v>
      </c>
      <c r="F81" s="12" t="s">
        <v>288</v>
      </c>
    </row>
    <row r="82" spans="1:6">
      <c r="A82" s="11">
        <v>75</v>
      </c>
      <c r="B82" s="56">
        <v>40952</v>
      </c>
      <c r="C82" s="52">
        <v>0.42430555555555555</v>
      </c>
      <c r="D82" s="46">
        <v>0.4375</v>
      </c>
      <c r="E82" s="22" t="s">
        <v>40</v>
      </c>
      <c r="F82" s="12" t="s">
        <v>229</v>
      </c>
    </row>
    <row r="83" spans="1:6">
      <c r="A83" s="11">
        <v>76</v>
      </c>
      <c r="B83" s="56">
        <v>40952</v>
      </c>
      <c r="C83" s="52">
        <v>0.3354166666666667</v>
      </c>
      <c r="D83" s="46">
        <v>0.34027777777777773</v>
      </c>
      <c r="E83" s="22" t="s">
        <v>33</v>
      </c>
      <c r="F83" s="12" t="s">
        <v>289</v>
      </c>
    </row>
    <row r="84" spans="1:6" ht="30">
      <c r="A84" s="11">
        <v>77</v>
      </c>
      <c r="B84" s="56">
        <v>40952</v>
      </c>
      <c r="C84" s="52">
        <v>0.47291666666666665</v>
      </c>
      <c r="D84" s="46">
        <v>0.47916666666666669</v>
      </c>
      <c r="E84" s="22" t="s">
        <v>48</v>
      </c>
      <c r="F84" s="48" t="s">
        <v>239</v>
      </c>
    </row>
    <row r="85" spans="1:6" ht="30">
      <c r="A85" s="14">
        <v>78</v>
      </c>
      <c r="B85" s="57">
        <v>40952</v>
      </c>
      <c r="C85" s="53">
        <v>0.45902777777777781</v>
      </c>
      <c r="D85" s="49">
        <v>0.46527777777777773</v>
      </c>
      <c r="E85" s="20" t="s">
        <v>47</v>
      </c>
      <c r="F85" s="50" t="s">
        <v>237</v>
      </c>
    </row>
    <row r="89" spans="1:6">
      <c r="A89" t="s">
        <v>209</v>
      </c>
      <c r="F89" t="s">
        <v>210</v>
      </c>
    </row>
    <row r="91" spans="1:6">
      <c r="B91" s="78" t="s">
        <v>212</v>
      </c>
      <c r="C91" s="78"/>
      <c r="D91" s="78"/>
      <c r="F91" s="1" t="s">
        <v>214</v>
      </c>
    </row>
    <row r="92" spans="1:6">
      <c r="B92" s="78" t="s">
        <v>213</v>
      </c>
      <c r="C92" s="78"/>
      <c r="D92" s="78"/>
      <c r="F92" s="1" t="s">
        <v>215</v>
      </c>
    </row>
    <row r="94" spans="1:6">
      <c r="D94" t="s">
        <v>211</v>
      </c>
    </row>
    <row r="97" spans="4:8">
      <c r="D97" s="78" t="s">
        <v>216</v>
      </c>
      <c r="E97" s="78"/>
    </row>
    <row r="98" spans="4:8">
      <c r="D98" s="78" t="s">
        <v>217</v>
      </c>
      <c r="E98" s="78"/>
    </row>
    <row r="100" spans="4:8">
      <c r="G100" s="2"/>
      <c r="H100" s="2"/>
    </row>
    <row r="103" spans="4:8">
      <c r="G103" s="2"/>
      <c r="H103" s="2"/>
    </row>
    <row r="104" spans="4:8">
      <c r="G104" s="2"/>
    </row>
    <row r="106" spans="4:8">
      <c r="G106" s="2"/>
    </row>
    <row r="107" spans="4:8">
      <c r="G107" s="2"/>
    </row>
    <row r="108" spans="4:8">
      <c r="G108" s="2"/>
      <c r="H108" s="2"/>
    </row>
    <row r="109" spans="4:8">
      <c r="G109" s="2"/>
      <c r="H109" s="2"/>
    </row>
    <row r="110" spans="4:8">
      <c r="G110" s="2"/>
      <c r="H110" s="2"/>
    </row>
    <row r="111" spans="4:8">
      <c r="G111" s="2"/>
      <c r="H111" s="2"/>
    </row>
    <row r="113" spans="7:8">
      <c r="G113" s="2"/>
      <c r="H113" s="2"/>
    </row>
    <row r="114" spans="7:8">
      <c r="G114" s="2"/>
      <c r="H114" s="2"/>
    </row>
    <row r="115" spans="7:8">
      <c r="G115" s="2"/>
      <c r="H115" s="2"/>
    </row>
    <row r="116" spans="7:8">
      <c r="G116" s="2"/>
      <c r="H116" s="2"/>
    </row>
    <row r="117" spans="7:8">
      <c r="G117" s="2"/>
      <c r="H117" s="2"/>
    </row>
    <row r="121" spans="7:8">
      <c r="G121" s="2"/>
      <c r="H121" s="2"/>
    </row>
    <row r="122" spans="7:8">
      <c r="G122" s="2"/>
    </row>
    <row r="123" spans="7:8">
      <c r="G123" s="2"/>
      <c r="H123" s="2"/>
    </row>
    <row r="124" spans="7:8">
      <c r="G124" s="2"/>
      <c r="H124" s="2"/>
    </row>
    <row r="125" spans="7:8">
      <c r="G125" s="2"/>
      <c r="H125" s="2"/>
    </row>
    <row r="126" spans="7:8">
      <c r="G126" s="2"/>
      <c r="H126" s="2"/>
    </row>
    <row r="127" spans="7:8">
      <c r="G127" s="2"/>
      <c r="H127" s="2"/>
    </row>
    <row r="128" spans="7:8">
      <c r="H128" s="2"/>
    </row>
    <row r="131" spans="2:8">
      <c r="B131" s="3"/>
      <c r="C131" s="3"/>
      <c r="D131" s="3"/>
      <c r="E131" s="5"/>
    </row>
    <row r="132" spans="2:8">
      <c r="B132" s="3"/>
      <c r="C132" s="3"/>
      <c r="D132" s="3"/>
      <c r="E132" s="5"/>
    </row>
    <row r="133" spans="2:8">
      <c r="B133" s="3"/>
      <c r="C133" s="3"/>
      <c r="D133" s="3"/>
      <c r="E133" s="5"/>
    </row>
    <row r="134" spans="2:8">
      <c r="B134" s="3"/>
      <c r="C134" s="3"/>
      <c r="D134" s="3"/>
      <c r="E134" s="5"/>
    </row>
    <row r="135" spans="2:8">
      <c r="B135" s="3"/>
      <c r="C135" s="3"/>
      <c r="D135" s="3"/>
      <c r="E135" s="5"/>
    </row>
    <row r="136" spans="2:8">
      <c r="B136" s="3"/>
      <c r="C136" s="3"/>
      <c r="D136" s="3"/>
      <c r="E136" s="5"/>
    </row>
    <row r="137" spans="2:8">
      <c r="B137" s="3"/>
      <c r="C137" s="3"/>
      <c r="D137" s="3"/>
      <c r="E137" s="5"/>
    </row>
    <row r="138" spans="2:8">
      <c r="B138" s="3"/>
      <c r="C138" s="3"/>
      <c r="D138" s="3"/>
      <c r="E138" s="5"/>
    </row>
    <row r="139" spans="2:8">
      <c r="B139" s="3"/>
      <c r="C139" s="3"/>
      <c r="D139" s="3"/>
      <c r="E139" s="5"/>
    </row>
    <row r="140" spans="2:8">
      <c r="B140" s="3"/>
      <c r="C140" s="3"/>
      <c r="D140" s="3"/>
      <c r="E140" s="5"/>
    </row>
    <row r="141" spans="2:8">
      <c r="B141" s="3"/>
      <c r="C141" s="3"/>
      <c r="D141" s="3"/>
      <c r="E141" s="5"/>
    </row>
    <row r="142" spans="2:8">
      <c r="B142" s="6"/>
      <c r="C142" s="7"/>
      <c r="D142" s="7"/>
      <c r="E142" s="5"/>
      <c r="F142" s="2" t="s">
        <v>206</v>
      </c>
    </row>
    <row r="143" spans="2:8">
      <c r="B143" s="3"/>
      <c r="C143" s="3"/>
      <c r="D143" s="3"/>
      <c r="E143" s="3"/>
      <c r="F143" s="2"/>
    </row>
    <row r="144" spans="2:8">
      <c r="B144" s="6"/>
      <c r="C144" s="7"/>
      <c r="D144" s="7"/>
      <c r="E144" s="3"/>
      <c r="F144" s="2" t="s">
        <v>204</v>
      </c>
      <c r="G144" t="s">
        <v>205</v>
      </c>
      <c r="H144" t="s">
        <v>205</v>
      </c>
    </row>
    <row r="145" spans="2:6">
      <c r="B145" s="3"/>
      <c r="C145" s="3"/>
      <c r="D145" s="3"/>
      <c r="E145" s="3"/>
      <c r="F145" s="2"/>
    </row>
    <row r="146" spans="2:6">
      <c r="B146" s="3"/>
      <c r="C146" s="3"/>
      <c r="D146" s="3"/>
      <c r="E146" s="3"/>
    </row>
    <row r="147" spans="2:6">
      <c r="B147" s="3"/>
      <c r="C147" s="3"/>
      <c r="D147" s="3"/>
      <c r="E147" s="3"/>
    </row>
    <row r="148" spans="2:6">
      <c r="B148" s="3"/>
      <c r="C148" s="3"/>
      <c r="D148" s="3"/>
      <c r="E148" s="3"/>
    </row>
    <row r="149" spans="2:6">
      <c r="B149" s="6"/>
      <c r="C149" s="7"/>
      <c r="D149" s="7"/>
      <c r="E149" s="3"/>
      <c r="F149" t="s">
        <v>207</v>
      </c>
    </row>
    <row r="150" spans="2:6">
      <c r="B150" s="3"/>
      <c r="C150" s="3"/>
      <c r="D150" s="3"/>
      <c r="E150" s="3"/>
    </row>
    <row r="151" spans="2:6">
      <c r="B151" s="3"/>
      <c r="C151" s="3"/>
      <c r="D151" s="3"/>
      <c r="E151" s="3"/>
    </row>
    <row r="152" spans="2:6">
      <c r="B152" s="3"/>
      <c r="C152" s="3"/>
      <c r="D152" s="3"/>
      <c r="E152" s="3"/>
    </row>
    <row r="153" spans="2:6">
      <c r="B153" s="6"/>
      <c r="C153" s="7"/>
      <c r="D153" s="7"/>
      <c r="E153" s="3"/>
      <c r="F153" s="2" t="s">
        <v>203</v>
      </c>
    </row>
    <row r="154" spans="2:6">
      <c r="B154" s="3"/>
      <c r="C154" s="3"/>
      <c r="D154" s="3"/>
      <c r="E154" s="3"/>
    </row>
    <row r="155" spans="2:6">
      <c r="B155" s="3"/>
      <c r="C155" s="3"/>
      <c r="D155" s="3"/>
      <c r="E155" s="3"/>
    </row>
    <row r="156" spans="2:6">
      <c r="B156" s="3"/>
      <c r="C156" s="3"/>
      <c r="D156" s="3"/>
      <c r="E156" s="3"/>
    </row>
    <row r="157" spans="2:6">
      <c r="B157" s="3"/>
      <c r="C157" s="3"/>
      <c r="D157" s="3"/>
      <c r="E157" s="3"/>
    </row>
  </sheetData>
  <autoFilter ref="B4:F85">
    <sortState ref="B5:F81">
      <sortCondition ref="B5:B81"/>
    </sortState>
  </autoFilter>
  <sortState ref="B4:H81">
    <sortCondition ref="E4:E81"/>
  </sortState>
  <mergeCells count="6">
    <mergeCell ref="B1:E1"/>
    <mergeCell ref="C2:D2"/>
    <mergeCell ref="D97:E97"/>
    <mergeCell ref="D98:E98"/>
    <mergeCell ref="B91:D91"/>
    <mergeCell ref="B92:D92"/>
  </mergeCells>
  <pageMargins left="0.45" right="0.2" top="0.25" bottom="0.75" header="0.3" footer="0.3"/>
  <pageSetup paperSize="5" orientation="portrait" horizontalDpi="120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6"/>
  <sheetViews>
    <sheetView topLeftCell="B1" workbookViewId="0">
      <selection activeCell="I49" sqref="I49"/>
    </sheetView>
  </sheetViews>
  <sheetFormatPr defaultRowHeight="15"/>
  <cols>
    <col min="1" max="1" width="5.28515625" hidden="1" customWidth="1"/>
    <col min="2" max="2" width="2.85546875" customWidth="1"/>
    <col min="3" max="3" width="7.85546875" customWidth="1"/>
    <col min="4" max="4" width="9.28515625" customWidth="1"/>
    <col min="5" max="5" width="8.85546875" customWidth="1"/>
    <col min="6" max="6" width="20.85546875" customWidth="1"/>
    <col min="7" max="7" width="30.7109375" customWidth="1"/>
    <col min="8" max="8" width="33.42578125" customWidth="1"/>
    <col min="9" max="9" width="33" customWidth="1"/>
  </cols>
  <sheetData>
    <row r="1" spans="2:8" ht="21">
      <c r="B1" s="79" t="s">
        <v>208</v>
      </c>
      <c r="C1" s="79"/>
      <c r="D1" s="79"/>
      <c r="E1" s="79"/>
      <c r="F1" s="79"/>
      <c r="G1" s="79"/>
      <c r="H1" s="79"/>
    </row>
    <row r="2" spans="2:8">
      <c r="B2" s="8"/>
      <c r="C2" s="10" t="s">
        <v>0</v>
      </c>
      <c r="D2" s="80" t="s">
        <v>1</v>
      </c>
      <c r="E2" s="76"/>
      <c r="F2" s="18" t="s">
        <v>4</v>
      </c>
      <c r="G2" s="18" t="s">
        <v>81</v>
      </c>
      <c r="H2" s="10" t="s">
        <v>84</v>
      </c>
    </row>
    <row r="3" spans="2:8">
      <c r="B3" s="14"/>
      <c r="C3" s="16"/>
      <c r="D3" s="17" t="s">
        <v>2</v>
      </c>
      <c r="E3" s="15" t="s">
        <v>3</v>
      </c>
      <c r="F3" s="19"/>
      <c r="G3" s="20"/>
      <c r="H3" s="13"/>
    </row>
    <row r="4" spans="2:8">
      <c r="B4" s="26">
        <v>1</v>
      </c>
      <c r="C4" s="27">
        <v>40950</v>
      </c>
      <c r="D4" s="28">
        <v>0.15972222222222224</v>
      </c>
      <c r="E4" s="29">
        <v>0.22916666666666666</v>
      </c>
      <c r="F4" s="30" t="s">
        <v>80</v>
      </c>
      <c r="G4" s="30" t="s">
        <v>82</v>
      </c>
      <c r="H4" s="37" t="s">
        <v>83</v>
      </c>
    </row>
    <row r="5" spans="2:8" ht="30">
      <c r="B5" s="26">
        <v>2</v>
      </c>
      <c r="C5" s="27">
        <v>40950</v>
      </c>
      <c r="D5" s="33">
        <v>0.63055555555555554</v>
      </c>
      <c r="E5" s="29">
        <v>0.70833333333333337</v>
      </c>
      <c r="F5" s="34" t="s">
        <v>95</v>
      </c>
      <c r="G5" s="38" t="s">
        <v>96</v>
      </c>
      <c r="H5" s="32" t="s">
        <v>97</v>
      </c>
    </row>
    <row r="6" spans="2:8" ht="30">
      <c r="B6" s="26">
        <v>3</v>
      </c>
      <c r="C6" s="27">
        <v>40950</v>
      </c>
      <c r="D6" s="33">
        <v>0.32291666666666669</v>
      </c>
      <c r="E6" s="29">
        <v>0.3923611111111111</v>
      </c>
      <c r="F6" s="34" t="s">
        <v>102</v>
      </c>
      <c r="G6" s="34" t="s">
        <v>103</v>
      </c>
      <c r="H6" s="32" t="s">
        <v>104</v>
      </c>
    </row>
    <row r="7" spans="2:8">
      <c r="B7" s="26">
        <v>4</v>
      </c>
      <c r="C7" s="27">
        <v>40950</v>
      </c>
      <c r="D7" s="33">
        <v>0.57986111111111105</v>
      </c>
      <c r="E7" s="29">
        <v>0.59375</v>
      </c>
      <c r="F7" s="34" t="s">
        <v>113</v>
      </c>
      <c r="G7" s="34" t="s">
        <v>114</v>
      </c>
      <c r="H7" s="37" t="s">
        <v>115</v>
      </c>
    </row>
    <row r="8" spans="2:8" ht="30">
      <c r="B8" s="26">
        <v>5</v>
      </c>
      <c r="C8" s="27">
        <v>40950</v>
      </c>
      <c r="D8" s="33">
        <v>0.46527777777777773</v>
      </c>
      <c r="E8" s="29">
        <v>0.49305555555555558</v>
      </c>
      <c r="F8" s="34" t="s">
        <v>123</v>
      </c>
      <c r="G8" s="38" t="s">
        <v>124</v>
      </c>
      <c r="H8" s="37" t="s">
        <v>125</v>
      </c>
    </row>
    <row r="9" spans="2:8">
      <c r="B9" s="26">
        <v>6</v>
      </c>
      <c r="C9" s="27">
        <v>40950</v>
      </c>
      <c r="D9" s="33">
        <v>0.34722222222222227</v>
      </c>
      <c r="E9" s="29">
        <v>0.39583333333333331</v>
      </c>
      <c r="F9" s="34" t="s">
        <v>141</v>
      </c>
      <c r="G9" s="34" t="s">
        <v>143</v>
      </c>
      <c r="H9" s="37" t="s">
        <v>142</v>
      </c>
    </row>
    <row r="10" spans="2:8" ht="30">
      <c r="B10" s="26">
        <v>7</v>
      </c>
      <c r="C10" s="27">
        <v>40950</v>
      </c>
      <c r="D10" s="33">
        <v>0.45833333333333331</v>
      </c>
      <c r="E10" s="29">
        <v>0.60416666666666663</v>
      </c>
      <c r="F10" s="34" t="s">
        <v>144</v>
      </c>
      <c r="G10" s="34" t="s">
        <v>145</v>
      </c>
      <c r="H10" s="32" t="s">
        <v>146</v>
      </c>
    </row>
    <row r="11" spans="2:8" ht="30">
      <c r="B11" s="26">
        <v>8</v>
      </c>
      <c r="C11" s="27">
        <v>40950</v>
      </c>
      <c r="D11" s="33">
        <v>0.40138888888888885</v>
      </c>
      <c r="E11" s="29">
        <v>0.40625</v>
      </c>
      <c r="F11" s="34" t="s">
        <v>170</v>
      </c>
      <c r="G11" s="38" t="s">
        <v>171</v>
      </c>
      <c r="H11" s="37" t="s">
        <v>172</v>
      </c>
    </row>
    <row r="12" spans="2:8" ht="30">
      <c r="B12" s="26">
        <v>9</v>
      </c>
      <c r="C12" s="27">
        <v>40950</v>
      </c>
      <c r="D12" s="33">
        <v>0.3263888888888889</v>
      </c>
      <c r="E12" s="29">
        <v>0.3923611111111111</v>
      </c>
      <c r="F12" s="34" t="s">
        <v>179</v>
      </c>
      <c r="G12" s="38" t="s">
        <v>180</v>
      </c>
      <c r="H12" s="32" t="s">
        <v>180</v>
      </c>
    </row>
    <row r="13" spans="2:8" ht="30">
      <c r="B13" s="26">
        <v>10</v>
      </c>
      <c r="C13" s="27">
        <v>40950</v>
      </c>
      <c r="D13" s="33">
        <v>0.55555555555555558</v>
      </c>
      <c r="E13" s="29">
        <v>0.6875</v>
      </c>
      <c r="F13" s="34" t="s">
        <v>181</v>
      </c>
      <c r="G13" s="38" t="s">
        <v>182</v>
      </c>
      <c r="H13" s="37" t="s">
        <v>183</v>
      </c>
    </row>
    <row r="14" spans="2:8">
      <c r="B14" s="26">
        <v>11</v>
      </c>
      <c r="C14" s="27">
        <v>40950</v>
      </c>
      <c r="D14" s="33">
        <v>0.57291666666666663</v>
      </c>
      <c r="E14" s="29">
        <v>0.66666666666666663</v>
      </c>
      <c r="F14" s="34" t="s">
        <v>107</v>
      </c>
      <c r="G14" s="34" t="s">
        <v>108</v>
      </c>
      <c r="H14" s="37" t="s">
        <v>109</v>
      </c>
    </row>
    <row r="15" spans="2:8" ht="30">
      <c r="B15" s="26">
        <v>12</v>
      </c>
      <c r="C15" s="27">
        <v>40951</v>
      </c>
      <c r="D15" s="33">
        <v>0.4145833333333333</v>
      </c>
      <c r="E15" s="29">
        <v>0.51041666666666663</v>
      </c>
      <c r="F15" s="34" t="s">
        <v>78</v>
      </c>
      <c r="G15" s="38" t="s">
        <v>87</v>
      </c>
      <c r="H15" s="32" t="s">
        <v>88</v>
      </c>
    </row>
    <row r="16" spans="2:8" ht="30">
      <c r="B16" s="26">
        <v>13</v>
      </c>
      <c r="C16" s="27">
        <v>40951</v>
      </c>
      <c r="D16" s="33">
        <v>0.55208333333333337</v>
      </c>
      <c r="E16" s="29">
        <v>0.58194444444444449</v>
      </c>
      <c r="F16" s="34" t="s">
        <v>79</v>
      </c>
      <c r="G16" s="34" t="s">
        <v>85</v>
      </c>
      <c r="H16" s="35" t="s">
        <v>86</v>
      </c>
    </row>
    <row r="17" spans="2:9" ht="45">
      <c r="B17" s="26">
        <v>14</v>
      </c>
      <c r="C17" s="27">
        <v>40951</v>
      </c>
      <c r="D17" s="33">
        <v>0.36458333333333331</v>
      </c>
      <c r="E17" s="29">
        <v>0.48958333333333331</v>
      </c>
      <c r="F17" s="34" t="s">
        <v>126</v>
      </c>
      <c r="G17" s="38" t="s">
        <v>127</v>
      </c>
      <c r="H17" s="32" t="s">
        <v>128</v>
      </c>
    </row>
    <row r="18" spans="2:9">
      <c r="B18" s="26">
        <v>15</v>
      </c>
      <c r="C18" s="27">
        <v>40951</v>
      </c>
      <c r="D18" s="33">
        <v>0.72916666666666663</v>
      </c>
      <c r="E18" s="29">
        <v>0.89236111111111116</v>
      </c>
      <c r="F18" s="34" t="s">
        <v>135</v>
      </c>
      <c r="G18" s="34" t="s">
        <v>136</v>
      </c>
      <c r="H18" s="37" t="s">
        <v>137</v>
      </c>
    </row>
    <row r="19" spans="2:9" ht="30">
      <c r="B19" s="26">
        <v>16</v>
      </c>
      <c r="C19" s="27">
        <v>40951</v>
      </c>
      <c r="D19" s="33">
        <v>0.84722222222222221</v>
      </c>
      <c r="E19" s="29">
        <v>0.52083333333333337</v>
      </c>
      <c r="F19" s="34" t="s">
        <v>150</v>
      </c>
      <c r="G19" s="38" t="s">
        <v>151</v>
      </c>
      <c r="H19" s="37" t="s">
        <v>152</v>
      </c>
    </row>
    <row r="20" spans="2:9">
      <c r="B20" s="26">
        <v>17</v>
      </c>
      <c r="C20" s="27">
        <v>40951</v>
      </c>
      <c r="D20" s="33">
        <v>0.77083333333333337</v>
      </c>
      <c r="E20" s="29">
        <v>0.88194444444444453</v>
      </c>
      <c r="F20" s="34" t="s">
        <v>153</v>
      </c>
      <c r="G20" s="34"/>
      <c r="H20" s="37" t="s">
        <v>154</v>
      </c>
    </row>
    <row r="21" spans="2:9" ht="30">
      <c r="B21" s="26">
        <v>18</v>
      </c>
      <c r="C21" s="27">
        <v>40951</v>
      </c>
      <c r="D21" s="33">
        <v>0.59722222222222221</v>
      </c>
      <c r="E21" s="29">
        <v>0.77777777777777779</v>
      </c>
      <c r="F21" s="34" t="s">
        <v>155</v>
      </c>
      <c r="G21" s="38" t="s">
        <v>156</v>
      </c>
      <c r="H21" s="37" t="s">
        <v>157</v>
      </c>
    </row>
    <row r="22" spans="2:9" ht="30">
      <c r="B22" s="26">
        <v>19</v>
      </c>
      <c r="C22" s="27">
        <v>40951</v>
      </c>
      <c r="D22" s="33">
        <v>0.36180555555555555</v>
      </c>
      <c r="E22" s="29">
        <v>0.43402777777777773</v>
      </c>
      <c r="F22" s="34" t="s">
        <v>158</v>
      </c>
      <c r="G22" s="34" t="s">
        <v>160</v>
      </c>
      <c r="H22" s="32" t="s">
        <v>161</v>
      </c>
    </row>
    <row r="23" spans="2:9">
      <c r="B23" s="26">
        <v>20</v>
      </c>
      <c r="C23" s="27">
        <v>40951</v>
      </c>
      <c r="D23" s="33">
        <v>0.53125</v>
      </c>
      <c r="E23" s="29">
        <v>0.64236111111111105</v>
      </c>
      <c r="F23" s="34" t="s">
        <v>167</v>
      </c>
      <c r="G23" s="69" t="s">
        <v>168</v>
      </c>
      <c r="H23" s="37" t="s">
        <v>169</v>
      </c>
    </row>
    <row r="24" spans="2:9" ht="45">
      <c r="B24" s="26">
        <v>21</v>
      </c>
      <c r="C24" s="27">
        <v>40951</v>
      </c>
      <c r="D24" s="33">
        <v>0.47916666666666669</v>
      </c>
      <c r="E24" s="29">
        <v>0.58333333333333337</v>
      </c>
      <c r="F24" s="34" t="s">
        <v>173</v>
      </c>
      <c r="G24" s="67" t="s">
        <v>174</v>
      </c>
      <c r="H24" s="32" t="s">
        <v>175</v>
      </c>
    </row>
    <row r="25" spans="2:9" ht="30">
      <c r="B25" s="26">
        <v>22</v>
      </c>
      <c r="C25" s="27">
        <v>40951</v>
      </c>
      <c r="D25" s="33">
        <v>0.61458333333333337</v>
      </c>
      <c r="E25" s="29">
        <v>0.69930555555555562</v>
      </c>
      <c r="F25" s="34" t="s">
        <v>176</v>
      </c>
      <c r="G25" s="38" t="s">
        <v>177</v>
      </c>
      <c r="H25" s="32" t="s">
        <v>178</v>
      </c>
    </row>
    <row r="26" spans="2:9" ht="30">
      <c r="B26" s="26">
        <v>23</v>
      </c>
      <c r="C26" s="27">
        <v>40951</v>
      </c>
      <c r="D26" s="44">
        <v>0.44097222222222227</v>
      </c>
      <c r="E26" s="44">
        <v>0.49305555555555558</v>
      </c>
      <c r="F26" s="26" t="s">
        <v>187</v>
      </c>
      <c r="G26" s="45" t="s">
        <v>188</v>
      </c>
      <c r="H26" s="38" t="s">
        <v>189</v>
      </c>
    </row>
    <row r="27" spans="2:9" ht="30">
      <c r="B27" s="26">
        <v>24</v>
      </c>
      <c r="C27" s="27">
        <v>40951</v>
      </c>
      <c r="D27" s="44">
        <v>0.65416666666666667</v>
      </c>
      <c r="E27" s="44">
        <v>0.69791666666666663</v>
      </c>
      <c r="F27" s="26" t="s">
        <v>190</v>
      </c>
      <c r="G27" s="45" t="s">
        <v>192</v>
      </c>
      <c r="H27" s="26" t="s">
        <v>191</v>
      </c>
      <c r="I27" s="11"/>
    </row>
    <row r="28" spans="2:9" ht="30">
      <c r="B28" s="26">
        <v>25</v>
      </c>
      <c r="C28" s="27">
        <v>40951</v>
      </c>
      <c r="D28" s="33">
        <v>0.34722222222222227</v>
      </c>
      <c r="E28" s="29">
        <v>0.40625</v>
      </c>
      <c r="F28" s="34" t="s">
        <v>193</v>
      </c>
      <c r="G28" s="34" t="s">
        <v>194</v>
      </c>
      <c r="H28" s="32" t="s">
        <v>195</v>
      </c>
    </row>
    <row r="29" spans="2:9" ht="45">
      <c r="B29" s="26">
        <v>26</v>
      </c>
      <c r="C29" s="27">
        <v>40952</v>
      </c>
      <c r="D29" s="33">
        <v>0.55208333333333337</v>
      </c>
      <c r="E29" s="29">
        <v>0.66666666666666663</v>
      </c>
      <c r="F29" s="34" t="s">
        <v>89</v>
      </c>
      <c r="G29" s="38" t="s">
        <v>90</v>
      </c>
      <c r="H29" s="32" t="s">
        <v>91</v>
      </c>
    </row>
    <row r="30" spans="2:9">
      <c r="B30" s="26">
        <v>27</v>
      </c>
      <c r="C30" s="27">
        <v>40952</v>
      </c>
      <c r="D30" s="33">
        <v>0.50347222222222221</v>
      </c>
      <c r="E30" s="29">
        <v>0.52777777777777779</v>
      </c>
      <c r="F30" s="34" t="s">
        <v>92</v>
      </c>
      <c r="G30" s="34" t="s">
        <v>93</v>
      </c>
      <c r="H30" s="37" t="s">
        <v>94</v>
      </c>
    </row>
    <row r="31" spans="2:9">
      <c r="B31" s="26">
        <v>28</v>
      </c>
      <c r="C31" s="27">
        <v>40952</v>
      </c>
      <c r="D31" s="33">
        <v>0.59930555555555554</v>
      </c>
      <c r="E31" s="29">
        <v>0.67361111111111116</v>
      </c>
      <c r="F31" s="34" t="s">
        <v>99</v>
      </c>
      <c r="G31" s="34" t="s">
        <v>100</v>
      </c>
      <c r="H31" s="37" t="s">
        <v>101</v>
      </c>
    </row>
    <row r="32" spans="2:9" ht="30">
      <c r="B32" s="26">
        <v>29</v>
      </c>
      <c r="C32" s="27">
        <v>40952</v>
      </c>
      <c r="D32" s="33">
        <v>0.53472222222222221</v>
      </c>
      <c r="E32" s="29">
        <v>0.5708333333333333</v>
      </c>
      <c r="F32" s="34" t="s">
        <v>98</v>
      </c>
      <c r="G32" s="34" t="s">
        <v>105</v>
      </c>
      <c r="H32" s="32" t="s">
        <v>106</v>
      </c>
    </row>
    <row r="33" spans="2:9">
      <c r="B33" s="26">
        <v>30</v>
      </c>
      <c r="C33" s="27">
        <v>40952</v>
      </c>
      <c r="D33" s="33">
        <v>0.55763888888888891</v>
      </c>
      <c r="E33" s="29">
        <v>0.58333333333333337</v>
      </c>
      <c r="F33" s="34" t="s">
        <v>110</v>
      </c>
      <c r="G33" s="34" t="s">
        <v>111</v>
      </c>
      <c r="H33" s="37" t="s">
        <v>112</v>
      </c>
    </row>
    <row r="34" spans="2:9" ht="30">
      <c r="B34" s="26">
        <v>31</v>
      </c>
      <c r="C34" s="27">
        <v>40952</v>
      </c>
      <c r="D34" s="33">
        <v>0.41597222222222219</v>
      </c>
      <c r="E34" s="29">
        <v>0.43333333333333335</v>
      </c>
      <c r="F34" s="34" t="s">
        <v>120</v>
      </c>
      <c r="G34" s="34" t="s">
        <v>121</v>
      </c>
      <c r="H34" s="32" t="s">
        <v>122</v>
      </c>
    </row>
    <row r="35" spans="2:9">
      <c r="B35" s="26">
        <v>32</v>
      </c>
      <c r="C35" s="27">
        <v>40952</v>
      </c>
      <c r="D35" s="33">
        <v>0.45833333333333331</v>
      </c>
      <c r="E35" s="29">
        <v>0.51388888888888895</v>
      </c>
      <c r="F35" s="34" t="s">
        <v>129</v>
      </c>
      <c r="G35" s="34" t="s">
        <v>130</v>
      </c>
      <c r="H35" s="37" t="s">
        <v>131</v>
      </c>
    </row>
    <row r="36" spans="2:9" ht="30">
      <c r="B36" s="26">
        <v>33</v>
      </c>
      <c r="C36" s="27">
        <v>40952</v>
      </c>
      <c r="D36" s="33">
        <v>0.36180555555555555</v>
      </c>
      <c r="E36" s="29">
        <v>0.38541666666666669</v>
      </c>
      <c r="F36" s="34" t="s">
        <v>132</v>
      </c>
      <c r="G36" s="38" t="s">
        <v>133</v>
      </c>
      <c r="H36" s="37" t="s">
        <v>134</v>
      </c>
    </row>
    <row r="37" spans="2:9" ht="30">
      <c r="B37" s="26">
        <v>34</v>
      </c>
      <c r="C37" s="27">
        <v>40952</v>
      </c>
      <c r="D37" s="33">
        <v>0.60277777777777775</v>
      </c>
      <c r="E37" s="29">
        <v>0.70138888888888884</v>
      </c>
      <c r="F37" s="34" t="s">
        <v>138</v>
      </c>
      <c r="G37" s="38" t="s">
        <v>139</v>
      </c>
      <c r="H37" s="32" t="s">
        <v>140</v>
      </c>
    </row>
    <row r="38" spans="2:9" ht="30">
      <c r="B38" s="39">
        <v>35</v>
      </c>
      <c r="C38" s="40">
        <v>40952</v>
      </c>
      <c r="D38" s="70">
        <v>0.72777777777777775</v>
      </c>
      <c r="E38" s="74">
        <v>0.84027777777777779</v>
      </c>
      <c r="F38" s="41" t="s">
        <v>147</v>
      </c>
      <c r="G38" s="72" t="s">
        <v>148</v>
      </c>
      <c r="H38" s="73" t="s">
        <v>149</v>
      </c>
    </row>
    <row r="39" spans="2:9">
      <c r="B39" s="31"/>
      <c r="C39" s="27"/>
      <c r="D39" s="29"/>
      <c r="E39" s="29"/>
      <c r="F39" s="31"/>
      <c r="G39" s="36"/>
      <c r="H39" s="36"/>
    </row>
    <row r="40" spans="2:9">
      <c r="B40" s="31"/>
      <c r="C40" s="27"/>
      <c r="D40" s="29"/>
      <c r="E40" s="29"/>
      <c r="F40" s="31"/>
      <c r="G40" s="36"/>
      <c r="H40" s="36"/>
    </row>
    <row r="41" spans="2:9">
      <c r="B41" s="31"/>
      <c r="C41" s="27"/>
      <c r="D41" s="29"/>
      <c r="E41" s="29"/>
      <c r="F41" s="31"/>
      <c r="G41" s="36"/>
      <c r="H41" s="36"/>
    </row>
    <row r="42" spans="2:9" ht="45">
      <c r="B42" s="26">
        <v>36</v>
      </c>
      <c r="C42" s="27">
        <v>40952</v>
      </c>
      <c r="D42" s="33">
        <v>0.3833333333333333</v>
      </c>
      <c r="E42" s="29">
        <v>0.49305555555555558</v>
      </c>
      <c r="F42" s="34" t="s">
        <v>162</v>
      </c>
      <c r="G42" s="38" t="s">
        <v>163</v>
      </c>
      <c r="H42" s="68" t="s">
        <v>317</v>
      </c>
    </row>
    <row r="43" spans="2:9">
      <c r="B43" s="26">
        <v>37</v>
      </c>
      <c r="C43" s="27">
        <v>40952</v>
      </c>
      <c r="D43" s="33">
        <v>0.73611111111111116</v>
      </c>
      <c r="E43" s="29">
        <v>0.8125</v>
      </c>
      <c r="F43" s="34" t="s">
        <v>164</v>
      </c>
      <c r="G43" s="34" t="s">
        <v>165</v>
      </c>
      <c r="H43" s="37" t="s">
        <v>166</v>
      </c>
    </row>
    <row r="44" spans="2:9">
      <c r="B44" s="31">
        <v>38</v>
      </c>
      <c r="C44" s="27">
        <v>40952</v>
      </c>
      <c r="D44" s="44">
        <v>0.73263888888888884</v>
      </c>
      <c r="E44" s="44">
        <v>0.78194444444444444</v>
      </c>
      <c r="F44" s="26" t="s">
        <v>184</v>
      </c>
      <c r="G44" s="26" t="s">
        <v>185</v>
      </c>
      <c r="H44" s="26" t="s">
        <v>186</v>
      </c>
      <c r="I44" s="11"/>
    </row>
    <row r="45" spans="2:9">
      <c r="B45" s="26">
        <v>39</v>
      </c>
      <c r="C45" s="27"/>
      <c r="D45" s="33"/>
      <c r="E45" s="29"/>
      <c r="F45" s="34" t="s">
        <v>159</v>
      </c>
      <c r="G45" s="34" t="s">
        <v>82</v>
      </c>
      <c r="H45" s="34" t="s">
        <v>83</v>
      </c>
    </row>
    <row r="46" spans="2:9">
      <c r="B46" s="26">
        <v>40</v>
      </c>
      <c r="C46" s="27"/>
      <c r="D46" s="42"/>
      <c r="E46" s="27"/>
      <c r="F46" s="34" t="s">
        <v>198</v>
      </c>
      <c r="G46" s="34" t="s">
        <v>218</v>
      </c>
      <c r="H46" s="37"/>
    </row>
    <row r="47" spans="2:9">
      <c r="B47" s="26">
        <v>41</v>
      </c>
      <c r="C47" s="27"/>
      <c r="D47" s="42"/>
      <c r="E47" s="27"/>
      <c r="F47" s="34" t="s">
        <v>196</v>
      </c>
      <c r="G47" s="34" t="s">
        <v>218</v>
      </c>
      <c r="H47" s="37"/>
    </row>
    <row r="48" spans="2:9">
      <c r="B48" s="26">
        <v>42</v>
      </c>
      <c r="C48" s="27"/>
      <c r="D48" s="42"/>
      <c r="E48" s="27"/>
      <c r="F48" s="34" t="s">
        <v>197</v>
      </c>
      <c r="G48" s="34" t="s">
        <v>218</v>
      </c>
      <c r="H48" s="37"/>
    </row>
    <row r="49" spans="2:8">
      <c r="B49" s="26">
        <v>43</v>
      </c>
      <c r="C49" s="27">
        <v>40952</v>
      </c>
      <c r="D49" s="42"/>
      <c r="E49" s="27"/>
      <c r="F49" s="34" t="s">
        <v>199</v>
      </c>
      <c r="G49" s="34" t="s">
        <v>200</v>
      </c>
      <c r="H49" s="34" t="s">
        <v>200</v>
      </c>
    </row>
    <row r="50" spans="2:8" ht="30">
      <c r="B50" s="26">
        <v>44</v>
      </c>
      <c r="C50" s="27">
        <v>40952</v>
      </c>
      <c r="D50" s="42"/>
      <c r="E50" s="27"/>
      <c r="F50" s="34" t="s">
        <v>201</v>
      </c>
      <c r="G50" s="34"/>
      <c r="H50" s="32" t="s">
        <v>293</v>
      </c>
    </row>
    <row r="51" spans="2:8">
      <c r="B51" s="39">
        <v>45</v>
      </c>
      <c r="C51" s="71">
        <v>40952</v>
      </c>
      <c r="D51" s="43"/>
      <c r="E51" s="40"/>
      <c r="F51" s="41" t="s">
        <v>202</v>
      </c>
      <c r="G51" s="41" t="s">
        <v>292</v>
      </c>
      <c r="H51" s="41" t="s">
        <v>292</v>
      </c>
    </row>
    <row r="53" spans="2:8">
      <c r="C53" t="s">
        <v>209</v>
      </c>
      <c r="G53" s="23" t="s">
        <v>210</v>
      </c>
      <c r="H53" s="23" t="s">
        <v>211</v>
      </c>
    </row>
    <row r="54" spans="2:8">
      <c r="H54" s="23"/>
    </row>
    <row r="55" spans="2:8">
      <c r="C55" s="78" t="s">
        <v>212</v>
      </c>
      <c r="D55" s="78"/>
      <c r="E55" s="78"/>
      <c r="F55" s="21"/>
      <c r="G55" s="1" t="s">
        <v>214</v>
      </c>
      <c r="H55" s="24" t="s">
        <v>216</v>
      </c>
    </row>
    <row r="56" spans="2:8">
      <c r="C56" s="78" t="s">
        <v>213</v>
      </c>
      <c r="D56" s="78"/>
      <c r="E56" s="78"/>
      <c r="G56" s="1" t="s">
        <v>215</v>
      </c>
      <c r="H56" s="25" t="s">
        <v>217</v>
      </c>
    </row>
  </sheetData>
  <sortState ref="C4:I48">
    <sortCondition ref="C4"/>
  </sortState>
  <mergeCells count="4">
    <mergeCell ref="B1:H1"/>
    <mergeCell ref="D2:E2"/>
    <mergeCell ref="C55:E55"/>
    <mergeCell ref="C56:E56"/>
  </mergeCells>
  <pageMargins left="0.2" right="0.2" top="0.25" bottom="0.25" header="0.3" footer="0.3"/>
  <pageSetup paperSize="5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6"/>
  <sheetViews>
    <sheetView tabSelected="1" workbookViewId="0">
      <selection activeCell="A35" sqref="A35"/>
    </sheetView>
  </sheetViews>
  <sheetFormatPr defaultRowHeight="15"/>
  <cols>
    <col min="1" max="1" width="6.7109375" customWidth="1"/>
    <col min="2" max="2" width="27.42578125" customWidth="1"/>
    <col min="4" max="4" width="25.140625" customWidth="1"/>
  </cols>
  <sheetData>
    <row r="1" spans="1:4">
      <c r="A1" t="s">
        <v>342</v>
      </c>
    </row>
    <row r="2" spans="1:4">
      <c r="B2" t="s">
        <v>321</v>
      </c>
      <c r="D2" t="s">
        <v>322</v>
      </c>
    </row>
    <row r="3" spans="1:4">
      <c r="B3" t="s">
        <v>323</v>
      </c>
      <c r="D3" t="s">
        <v>324</v>
      </c>
    </row>
    <row r="4" spans="1:4">
      <c r="B4" t="s">
        <v>325</v>
      </c>
      <c r="D4" t="s">
        <v>326</v>
      </c>
    </row>
    <row r="5" spans="1:4">
      <c r="B5" t="s">
        <v>327</v>
      </c>
      <c r="D5" t="s">
        <v>328</v>
      </c>
    </row>
    <row r="6" spans="1:4">
      <c r="B6" t="s">
        <v>329</v>
      </c>
      <c r="D6" t="s">
        <v>330</v>
      </c>
    </row>
    <row r="7" spans="1:4">
      <c r="B7" t="s">
        <v>331</v>
      </c>
      <c r="D7" t="s">
        <v>332</v>
      </c>
    </row>
    <row r="8" spans="1:4">
      <c r="B8" t="s">
        <v>333</v>
      </c>
      <c r="D8" t="s">
        <v>334</v>
      </c>
    </row>
    <row r="9" spans="1:4">
      <c r="B9" t="s">
        <v>335</v>
      </c>
      <c r="D9" t="s">
        <v>336</v>
      </c>
    </row>
    <row r="10" spans="1:4">
      <c r="B10" t="s">
        <v>337</v>
      </c>
      <c r="D10" t="s">
        <v>338</v>
      </c>
    </row>
    <row r="11" spans="1:4">
      <c r="B11" t="s">
        <v>339</v>
      </c>
      <c r="D11" t="s">
        <v>340</v>
      </c>
    </row>
    <row r="12" spans="1:4">
      <c r="B12" t="s">
        <v>341</v>
      </c>
    </row>
    <row r="14" spans="1:4">
      <c r="A14" t="s">
        <v>343</v>
      </c>
    </row>
    <row r="15" spans="1:4">
      <c r="B15" t="s">
        <v>344</v>
      </c>
      <c r="D15" t="s">
        <v>345</v>
      </c>
    </row>
    <row r="16" spans="1:4">
      <c r="B16" t="s">
        <v>346</v>
      </c>
      <c r="D16" t="s">
        <v>347</v>
      </c>
    </row>
    <row r="17" spans="1:4">
      <c r="B17" t="s">
        <v>348</v>
      </c>
      <c r="D17" t="s">
        <v>349</v>
      </c>
    </row>
    <row r="18" spans="1:4">
      <c r="B18" t="s">
        <v>350</v>
      </c>
      <c r="D18" t="s">
        <v>351</v>
      </c>
    </row>
    <row r="19" spans="1:4">
      <c r="B19" t="s">
        <v>352</v>
      </c>
      <c r="D19" t="s">
        <v>353</v>
      </c>
    </row>
    <row r="20" spans="1:4">
      <c r="B20" t="s">
        <v>354</v>
      </c>
      <c r="D20" t="s">
        <v>355</v>
      </c>
    </row>
    <row r="21" spans="1:4">
      <c r="B21" t="s">
        <v>356</v>
      </c>
      <c r="D21" t="s">
        <v>357</v>
      </c>
    </row>
    <row r="22" spans="1:4">
      <c r="B22" t="s">
        <v>358</v>
      </c>
      <c r="D22" t="s">
        <v>359</v>
      </c>
    </row>
    <row r="23" spans="1:4">
      <c r="B23" t="s">
        <v>360</v>
      </c>
      <c r="D23" t="s">
        <v>361</v>
      </c>
    </row>
    <row r="24" spans="1:4">
      <c r="B24" t="s">
        <v>362</v>
      </c>
    </row>
    <row r="26" spans="1:4">
      <c r="A26" t="s">
        <v>363</v>
      </c>
    </row>
    <row r="27" spans="1:4">
      <c r="B27" t="s">
        <v>364</v>
      </c>
      <c r="D27" t="s">
        <v>369</v>
      </c>
    </row>
    <row r="28" spans="1:4">
      <c r="B28" t="s">
        <v>365</v>
      </c>
      <c r="D28" t="s">
        <v>370</v>
      </c>
    </row>
    <row r="29" spans="1:4">
      <c r="B29" t="s">
        <v>366</v>
      </c>
      <c r="D29" t="s">
        <v>371</v>
      </c>
    </row>
    <row r="30" spans="1:4">
      <c r="B30" t="s">
        <v>367</v>
      </c>
      <c r="D30" t="s">
        <v>372</v>
      </c>
    </row>
    <row r="31" spans="1:4">
      <c r="B31" t="s">
        <v>368</v>
      </c>
      <c r="D31" t="s">
        <v>373</v>
      </c>
    </row>
    <row r="32" spans="1:4">
      <c r="B32" t="s">
        <v>374</v>
      </c>
    </row>
    <row r="34" spans="1:2">
      <c r="A34" t="s">
        <v>377</v>
      </c>
    </row>
    <row r="35" spans="1:2">
      <c r="B35" t="s">
        <v>375</v>
      </c>
    </row>
    <row r="36" spans="1:2">
      <c r="B36" t="s">
        <v>376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2"/>
  <sheetViews>
    <sheetView workbookViewId="0">
      <selection activeCell="G35" sqref="G35"/>
    </sheetView>
  </sheetViews>
  <sheetFormatPr defaultRowHeight="15"/>
  <cols>
    <col min="1" max="1" width="12" customWidth="1"/>
    <col min="2" max="2" width="8.42578125" customWidth="1"/>
    <col min="3" max="3" width="14.5703125" customWidth="1"/>
    <col min="5" max="5" width="18.42578125" customWidth="1"/>
  </cols>
  <sheetData>
    <row r="1" spans="1:2">
      <c r="A1" t="s">
        <v>294</v>
      </c>
    </row>
    <row r="2" spans="1:2">
      <c r="A2" t="s">
        <v>295</v>
      </c>
    </row>
    <row r="4" spans="1:2">
      <c r="A4" t="s">
        <v>296</v>
      </c>
    </row>
    <row r="6" spans="1:2">
      <c r="A6" t="s">
        <v>297</v>
      </c>
    </row>
    <row r="7" spans="1:2">
      <c r="B7" t="s">
        <v>298</v>
      </c>
    </row>
    <row r="8" spans="1:2">
      <c r="B8" t="s">
        <v>299</v>
      </c>
    </row>
    <row r="9" spans="1:2">
      <c r="B9" t="s">
        <v>300</v>
      </c>
    </row>
    <row r="10" spans="1:2">
      <c r="B10" t="s">
        <v>301</v>
      </c>
    </row>
    <row r="11" spans="1:2">
      <c r="B11" t="s">
        <v>302</v>
      </c>
    </row>
    <row r="13" spans="1:2">
      <c r="A13" t="s">
        <v>303</v>
      </c>
    </row>
    <row r="14" spans="1:2">
      <c r="B14" t="s">
        <v>304</v>
      </c>
    </row>
    <row r="15" spans="1:2">
      <c r="B15" t="s">
        <v>305</v>
      </c>
    </row>
    <row r="16" spans="1:2">
      <c r="B16" t="s">
        <v>306</v>
      </c>
    </row>
    <row r="17" spans="1:4">
      <c r="B17" t="s">
        <v>309</v>
      </c>
    </row>
    <row r="18" spans="1:4">
      <c r="B18" t="s">
        <v>318</v>
      </c>
    </row>
    <row r="19" spans="1:4">
      <c r="B19" t="s">
        <v>307</v>
      </c>
    </row>
    <row r="20" spans="1:4">
      <c r="B20" t="s">
        <v>308</v>
      </c>
    </row>
    <row r="23" spans="1:4">
      <c r="A23" t="s">
        <v>320</v>
      </c>
    </row>
    <row r="25" spans="1:4">
      <c r="B25" s="8" t="s">
        <v>310</v>
      </c>
      <c r="C25" s="62"/>
      <c r="D25" s="63"/>
    </row>
    <row r="26" spans="1:4">
      <c r="B26" s="11"/>
      <c r="C26" s="58" t="s">
        <v>311</v>
      </c>
      <c r="D26" s="12">
        <v>42</v>
      </c>
    </row>
    <row r="27" spans="1:4">
      <c r="B27" s="11"/>
      <c r="C27" s="58" t="s">
        <v>312</v>
      </c>
      <c r="D27" s="12">
        <v>78</v>
      </c>
    </row>
    <row r="28" spans="1:4">
      <c r="B28" s="11"/>
      <c r="C28" s="58" t="s">
        <v>319</v>
      </c>
      <c r="D28" s="12">
        <v>136</v>
      </c>
    </row>
    <row r="29" spans="1:4">
      <c r="B29" s="11" t="s">
        <v>313</v>
      </c>
      <c r="C29" s="58"/>
      <c r="D29" s="12">
        <v>14</v>
      </c>
    </row>
    <row r="30" spans="1:4">
      <c r="B30" s="11" t="s">
        <v>314</v>
      </c>
      <c r="C30" s="58"/>
      <c r="D30" s="12">
        <v>343</v>
      </c>
    </row>
    <row r="31" spans="1:4">
      <c r="B31" s="11" t="s">
        <v>315</v>
      </c>
      <c r="C31" s="58"/>
      <c r="D31" s="12">
        <v>182</v>
      </c>
    </row>
    <row r="32" spans="1:4">
      <c r="B32" s="64" t="s">
        <v>316</v>
      </c>
      <c r="C32" s="65"/>
      <c r="D32" s="66">
        <f>SUM(D26:D31)</f>
        <v>795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minor</vt:lpstr>
      <vt:lpstr>major</vt:lpstr>
      <vt:lpstr>medical practitioners</vt:lpstr>
      <vt:lpstr>summary info</vt:lpstr>
      <vt:lpstr>major!Print_Titles</vt:lpstr>
      <vt:lpstr>minor!Print_Titles</vt:lpstr>
    </vt:vector>
  </TitlesOfParts>
  <Company>almora general hospital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wilma</dc:creator>
  <cp:lastModifiedBy>front desk</cp:lastModifiedBy>
  <cp:lastPrinted>2012-02-27T03:38:23Z</cp:lastPrinted>
  <dcterms:created xsi:type="dcterms:W3CDTF">2012-02-20T03:21:43Z</dcterms:created>
  <dcterms:modified xsi:type="dcterms:W3CDTF">2012-02-27T08:25:07Z</dcterms:modified>
</cp:coreProperties>
</file>